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20" windowWidth="19420" windowHeight="1102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<sst xmlns="http://schemas.openxmlformats.org/spreadsheetml/2006/main" count="1199" uniqueCount="601">
  <si>
    <t>ОТЧЕТ ОБ ИСПОЛНЕНИИ БЮДЖЕТА</t>
  </si>
  <si>
    <t>КОДЫ</t>
  </si>
  <si>
    <t>на 1 июля 2014 г.</t>
  </si>
  <si>
    <t>Форма по ОКУД</t>
  </si>
  <si>
    <t>0503117</t>
  </si>
  <si>
    <t xml:space="preserve">            Дата</t>
  </si>
  <si>
    <t>01.07.2014</t>
  </si>
  <si>
    <t>Наименование</t>
  </si>
  <si>
    <t xml:space="preserve">       по ОКПО</t>
  </si>
  <si>
    <t>финансового органа</t>
  </si>
  <si>
    <t>г.Шуя</t>
  </si>
  <si>
    <t>Глава по БК</t>
  </si>
  <si>
    <t>Наименование публично-правового образования</t>
  </si>
  <si>
    <t>Бюджет городских округов</t>
  </si>
  <si>
    <t xml:space="preserve">         по ОКАТО</t>
  </si>
  <si>
    <t>Периодичность: месячная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</si>
  <si>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</si>
  <si>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</si>
  <si>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</si>
  <si>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</si>
  <si>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</si>
  <si>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</si>
  <si>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</si>
  <si>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</si>
  <si>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</si>
  <si>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</si>
  <si>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</si>
  <si>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</si>
  <si>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</si>
  <si>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</si>
  <si>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</si>
  <si>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</si>
  <si>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</si>
  <si>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</si>
  <si>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00010000000000000000</t>
  </si>
  <si>
    <t xml:space="preserve">  НАЛОГИ НА ПРИБЫЛЬ, ДОХОДЫ</t>
  </si>
  <si>
    <t>00010100000000000000</t>
  </si>
  <si>
    <t xml:space="preserve">  Налог на доходы физических лиц</t>
  </si>
  <si>
    <t>00010102000010000110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</si>
  <si>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</si>
  <si>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</si>
  <si>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</si>
  <si>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</si>
  <si>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</si>
  <si>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</si>
  <si>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</si>
  <si>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00010102040010000110</t>
  </si>
  <si>
    <t xml:space="preserve">  НАЛОГИ НА ТОВАРЫ (РАБОТЫ, УСЛУГИ), РЕАЛИЗУЕМЫЕ НА ТЕРРИТОРИИ РОССИЙСКОЙ ФЕДЕРАЦИИ</t>
  </si>
  <si>
    <t>00010300000000000000</t>
  </si>
  <si>
    <t xml:space="preserve">  Акцизы по подакцизным товарам (продукции), производимым на территории Российской Федерации</t>
  </si>
  <si>
    <t>00010302000010000110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</si>
  <si>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</si>
  <si>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</si>
  <si>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</si>
  <si>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</si>
  <si>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</si>
  <si>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</si>
  <si>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</si>
  <si>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</si>
  <si>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НАЛОГИ НА СОВОКУПНЫЙ ДОХОД</t>
  </si>
  <si>
    <t>00010500000000000000</t>
  </si>
  <si>
    <t xml:space="preserve">  Единый налог на вмененный доход для отдельных видов деятельности</t>
  </si>
  <si>
    <t>00010502000020000110</t>
  </si>
  <si>
    <t>00010502010020000110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</si>
  <si>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</si>
  <si>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</si>
  <si>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 xml:space="preserve">  Единый сельскохозяйственный налог</t>
  </si>
  <si>
    <t>00010503000010000110</t>
  </si>
  <si>
    <t>00010503010010000110</t>
  </si>
  <si>
    <t xml:space="preserve">  Налог, взимаемый в связи с применением патентной системы налогообложения</t>
  </si>
  <si>
    <t>00010504000020000110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</si>
  <si>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</si>
  <si>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</si>
  <si>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 xml:space="preserve">  НАЛОГИ НА ИМУЩЕСТВО</t>
  </si>
  <si>
    <t>00010600000000000000</t>
  </si>
  <si>
    <t xml:space="preserve">  Налог на имущество физических лиц</t>
  </si>
  <si>
    <t>00010601000000000110</t>
  </si>
  <si>
    <t xml:space="preserve">  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</si>
  <si>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00010601020040000110</t>
  </si>
  <si>
    <t xml:space="preserve">  Земельный налог</t>
  </si>
  <si>
    <t>00010606000000000110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</si>
  <si>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</si>
  <si>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</si>
  <si>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</si>
  <si>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00010606012040000110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</si>
  <si>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</si>
  <si>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</si>
  <si>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</si>
  <si>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00010606022040000110</t>
  </si>
  <si>
    <t xml:space="preserve">  ГОСУДАРСТВЕННАЯ ПОШЛИНА</t>
  </si>
  <si>
    <t>00010800000000000000</t>
  </si>
  <si>
    <t xml:space="preserve">  Государственная пошлина по делам, рассматриваемым в судах общей юрисдикции, мировыми судьями</t>
  </si>
  <si>
    <t>00010803000010000110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</si>
  <si>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</si>
  <si>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</si>
  <si>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</si>
  <si>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</si>
  <si>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 xml:space="preserve">  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</si>
  <si>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00010807110010000110</t>
  </si>
  <si>
    <t>-</t>
  </si>
  <si>
    <t xml:space="preserve">  Государственная пошлина за выдачу разрешения на установку рекламной конструкции</t>
  </si>
  <si>
    <t>00010807150010000110</t>
  </si>
  <si>
    <t xml:space="preserve">  ЗАДОЛЖЕННОСТЬ И ПЕРЕРАСЧЕТЫ ПО ОТМЕНЕННЫМ НАЛОГАМ, СБОРАМ И ИНЫМ ОБЯЗАТЕЛЬНЫМ ПЛАТЕЖАМ</t>
  </si>
  <si>
    <t>00010900000000000000</t>
  </si>
  <si>
    <t xml:space="preserve">  Налог на прибыль организаций, зачислявшийся до 1 января 2005 года в местные бюджеты</t>
  </si>
  <si>
    <t>00010901000000000110</t>
  </si>
  <si>
    <t xml:space="preserve">  Налог на прибыль организаций, зачислявшийся до 1 января 2005 года в местные бюджеты, мобилизуемый на территориях городских округов</t>
  </si>
  <si>
    <t>00010901020040000110</t>
  </si>
  <si>
    <t xml:space="preserve">  Налоги на имущество</t>
  </si>
  <si>
    <t>00010904000000000110</t>
  </si>
  <si>
    <t xml:space="preserve">  Налог на имущество предприятий</t>
  </si>
  <si>
    <t>00010904010020000110</t>
  </si>
  <si>
    <t xml:space="preserve">  Земельный налог (по обязательствам, возникшим до 1 января 2006 года)</t>
  </si>
  <si>
    <t>00010904050000000110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</si>
  <si>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</si>
  <si>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</si>
  <si>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 xml:space="preserve">  Прочие налоги и сборы (по отмененным налогам и сборам субъектов Российской Федерации)</t>
  </si>
  <si>
    <t>00010906000020000110</t>
  </si>
  <si>
    <t xml:space="preserve">  Налог с продаж</t>
  </si>
  <si>
    <t>00010906010020000110</t>
  </si>
  <si>
    <t xml:space="preserve">  Прочие налоги и сборы (по отмененным местным налогам и сборам)</t>
  </si>
  <si>
    <t>00010907000000000110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</si>
  <si>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</si>
  <si>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</si>
  <si>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</si>
  <si>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00010907032040000110</t>
  </si>
  <si>
    <t xml:space="preserve">  Прочие местные налоги и сборы</t>
  </si>
  <si>
    <t>00010907050000000110</t>
  </si>
  <si>
    <t xml:space="preserve">  Прочие местные налоги и сборы, мобилизуемые на территориях городских округов</t>
  </si>
  <si>
    <t>00010907052040000110</t>
  </si>
  <si>
    <t xml:space="preserve">  ДОХОДЫ ОТ ИСПОЛЬЗОВАНИЯ ИМУЩЕСТВА, НАХОДЯЩЕГОСЯ В ГОСУДАРСТВЕННОЙ И МУНИЦИПАЛЬНОЙ СОБСТВЕННОСТИ</t>
  </si>
  <si>
    <t>00011100000000000000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</si>
  <si>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</si>
  <si>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</si>
  <si>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</si>
  <si>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</si>
  <si>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</si>
  <si>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</si>
  <si>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</si>
  <si>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</si>
  <si>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</si>
  <si>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</si>
  <si>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</si>
  <si>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</si>
  <si>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</si>
  <si>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</si>
  <si>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 xml:space="preserve">  Платежи от государственных и муниципальных унитарных предприятий</t>
  </si>
  <si>
    <t>00011107000000000120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</si>
  <si>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</si>
  <si>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</si>
  <si>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</si>
  <si>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</si>
  <si>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</si>
  <si>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</si>
  <si>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</si>
  <si>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</si>
  <si>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</si>
  <si>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</si>
  <si>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 xml:space="preserve">  ПЛАТЕЖИ ПРИ ПОЛЬЗОВАНИИ ПРИРОДНЫМИ РЕСУРСАМИ</t>
  </si>
  <si>
    <t>00011200000000000000</t>
  </si>
  <si>
    <t xml:space="preserve">  Плата за негативное воздействие на окружающую среду</t>
  </si>
  <si>
    <t>00011201000010000120</t>
  </si>
  <si>
    <t xml:space="preserve">  Плата за выбросы загрязняющих веществ в атмосферный воздух стационарными объектами</t>
  </si>
  <si>
    <t>00011201010010000120</t>
  </si>
  <si>
    <t xml:space="preserve">  Плата за выбросы загрязняющих веществ в атмосферный воздух передвижными объектами</t>
  </si>
  <si>
    <t>00011201020010000120</t>
  </si>
  <si>
    <t xml:space="preserve">  Плата за сбросы загрязняющих веществ в водные объекты</t>
  </si>
  <si>
    <t>00011201030010000120</t>
  </si>
  <si>
    <t xml:space="preserve">  Плата за размещение отходов производства и потребления</t>
  </si>
  <si>
    <t>00011201040010000120</t>
  </si>
  <si>
    <t xml:space="preserve">  ДОХОДЫ ОТ ОКАЗАНИЯ ПЛАТНЫХ УСЛУГ (РАБОТ) И КОМПЕНСАЦИИ ЗАТРАТ ГОСУДАРСТВА</t>
  </si>
  <si>
    <t>00011300000000000000</t>
  </si>
  <si>
    <t xml:space="preserve">  Доходы от компенсации затрат государства</t>
  </si>
  <si>
    <t>00011302000000000130</t>
  </si>
  <si>
    <t xml:space="preserve">  Прочие доходы от компенсации затрат государства</t>
  </si>
  <si>
    <t>00011302990000000130</t>
  </si>
  <si>
    <t xml:space="preserve">  Прочие доходы от компенсации затрат  бюджетов городских округов</t>
  </si>
  <si>
    <t>00011302994040000130</t>
  </si>
  <si>
    <t xml:space="preserve">  ДОХОДЫ ОТ ПРОДАЖИ МАТЕРИАЛЬНЫХ И НЕМАТЕРИАЛЬНЫХ АКТИВОВ</t>
  </si>
  <si>
    <t>00011400000000000000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</si>
  <si>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</si>
  <si>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</si>
  <si>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</si>
  <si>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</si>
  <si>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</si>
  <si>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</si>
  <si>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 xml:space="preserve">  Доходы от продажи земельных участков, находящихся в государственной и муниципальной собственности</t>
  </si>
  <si>
    <t>00011406000000000430</t>
  </si>
  <si>
    <t xml:space="preserve">  Доходы от продажи земельных участков, государственная собственность на которые не разграничена</t>
  </si>
  <si>
    <t>00011406010000000430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</si>
  <si>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</si>
  <si>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</si>
  <si>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</si>
  <si>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</si>
  <si>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</si>
  <si>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</si>
  <si>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 xml:space="preserve">  ШТРАФЫ, САНКЦИИ, ВОЗМЕЩЕНИЕ УЩЕРБА</t>
  </si>
  <si>
    <t>00011600000000000000</t>
  </si>
  <si>
    <t xml:space="preserve">  Денежные взыскания (штрафы) за нарушение законодательства о налогах и сборах</t>
  </si>
  <si>
    <t>00011603000000000140</t>
  </si>
  <si>
    <t xml:space="preserve">  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</si>
  <si>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00011603010010000140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</si>
  <si>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</si>
  <si>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</si>
  <si>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</si>
  <si>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</si>
  <si>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</si>
  <si>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</si>
  <si>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</si>
  <si>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</si>
  <si>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</si>
  <si>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</si>
  <si>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</si>
  <si>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</si>
  <si>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 xml:space="preserve">  Денежные взыскания (штрафы) за нарушение законодательства Российской Федерации  о недрах</t>
  </si>
  <si>
    <t>00011625010010000140</t>
  </si>
  <si>
    <t xml:space="preserve">  Денежные взыскания (штрафы) за нарушение законодательства в области охраны окружающей среды</t>
  </si>
  <si>
    <t>00011625050010000140</t>
  </si>
  <si>
    <t xml:space="preserve">  Денежные взыскания (штрафы) за нарушение земельного законодательства</t>
  </si>
  <si>
    <t>00011625060010000140</t>
  </si>
  <si>
    <t xml:space="preserve">  </t>
  </si>
  <si>
    <t>00011625060016000140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</si>
  <si>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</si>
  <si>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</si>
  <si>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 xml:space="preserve">  Денежные взыскания (штрафы) за правонарушения в области дорожного движения</t>
  </si>
  <si>
    <t>00011630000010000140</t>
  </si>
  <si>
    <t xml:space="preserve">  Прочие денежные взыскания (штрафы) за  правонарушения в области дорожного движения</t>
  </si>
  <si>
    <t>00011630030010000140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</si>
  <si>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</si>
  <si>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</si>
  <si>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</si>
  <si>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00011633040040000140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</si>
  <si>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</si>
  <si>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</si>
  <si>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 xml:space="preserve">  Прочие поступления от денежных взысканий (штрафов) и иных сумм в возмещение ущерба</t>
  </si>
  <si>
    <t>00011690000000000140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</si>
  <si>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</si>
  <si>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</si>
  <si>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 xml:space="preserve">  ПРОЧИЕ НЕНАЛОГОВЫЕ ДОХОДЫ</t>
  </si>
  <si>
    <t>00011700000000000000</t>
  </si>
  <si>
    <t xml:space="preserve">  Прочие неналоговые доходы</t>
  </si>
  <si>
    <t>00011705000000000180</t>
  </si>
  <si>
    <t xml:space="preserve">  Прочие неналоговые доходы бюджетов городских округов</t>
  </si>
  <si>
    <t>00011705040040000180</t>
  </si>
  <si>
    <t xml:space="preserve">  БЕЗВОЗМЕЗДНЫЕ ПОСТУПЛЕНИЯ</t>
  </si>
  <si>
    <t>00020000000000000000</t>
  </si>
  <si>
    <t xml:space="preserve">  БЕЗВОЗМЕЗДНЫЕ ПОСТУПЛЕНИЯ ОТ ДРУГИХ БЮДЖЕТОВ БЮДЖЕТНОЙ СИСТЕМЫ РОССИЙСКОЙ ФЕДЕРАЦИИ</t>
  </si>
  <si>
    <t>00020200000000000000</t>
  </si>
  <si>
    <t xml:space="preserve">  Дотации бюджетам субъектов Российской Федерации и муниципальных образований</t>
  </si>
  <si>
    <t>00020201000000000151</t>
  </si>
  <si>
    <t xml:space="preserve">  Дотации на выравнивание бюджетной обеспеченности</t>
  </si>
  <si>
    <t>00020201001000000151</t>
  </si>
  <si>
    <t xml:space="preserve">  Дотации бюджетам городских округов на выравнивание бюджетной обеспеченности</t>
  </si>
  <si>
    <t>00020201001040000151</t>
  </si>
  <si>
    <t xml:space="preserve">  Субсидии бюджетам бюджетной системы Российской Федерации (межбюджетные субсидии)</t>
  </si>
  <si>
    <t>00020202000000000151</t>
  </si>
  <si>
    <t xml:space="preserve">  Субсидии бюджетам на обеспечение жильем молодых семей</t>
  </si>
  <si>
    <t>00020202008000000151</t>
  </si>
  <si>
    <t xml:space="preserve">  Субсидии бюджетам городских округов на обеспечение жильем молодых семей</t>
  </si>
  <si>
    <t>00020202008040000151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</si>
  <si>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</si>
  <si>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00020202216000000151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</si>
  <si>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</si>
  <si>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00020202216040000151</t>
  </si>
  <si>
    <t xml:space="preserve">  Прочие субсидии</t>
  </si>
  <si>
    <t>00020202999000000151</t>
  </si>
  <si>
    <t xml:space="preserve">  Прочие субсидии бюджетам городских округов</t>
  </si>
  <si>
    <t>00020202999040000151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</si>
  <si>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</si>
  <si>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</si>
  <si>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Субвенции местным бюджетам на выполнение передаваемых полномочий субъектов Российской Федерации</t>
  </si>
  <si>
    <t>00020203024000000151</t>
  </si>
  <si>
    <t xml:space="preserve">  Субвенции бюджетам городских округов на выполнение передаваемых полномочий субъектов Российской Федерации</t>
  </si>
  <si>
    <t>00020203024040000151</t>
  </si>
  <si>
    <t xml:space="preserve">  Субвенции бюджетам муниципальных образований на оздоровление детей</t>
  </si>
  <si>
    <t>00020203033000000151</t>
  </si>
  <si>
    <t xml:space="preserve">  Субвенции бюджетам городских округов на оздоровление детей</t>
  </si>
  <si>
    <t>00020203033040000151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</si>
  <si>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</si>
  <si>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00020203119000000151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</si>
  <si>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</si>
  <si>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00020203119040000151</t>
  </si>
  <si>
    <t xml:space="preserve">  Прочие субвенции</t>
  </si>
  <si>
    <t>00020203999000000151</t>
  </si>
  <si>
    <t xml:space="preserve">  Прочие субвенции бюджетам городских округов</t>
  </si>
  <si>
    <t>00020203999040000151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</si>
  <si>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</si>
  <si>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</si>
  <si>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</si>
  <si>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</si>
  <si>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 xml:space="preserve">  Доходы бюджетов городских округов от возврата  организациями остатков субсидий прошлых лет</t>
  </si>
  <si>
    <t>00021804000040000180</t>
  </si>
  <si>
    <t xml:space="preserve">  Доходы бюджетов городских округов от возврата бюджетными учреждениями остатков субсидий прошлых лет</t>
  </si>
  <si>
    <t>00021804010040000180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</si>
  <si>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</si>
  <si>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00021900000000000000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</si>
  <si>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</si>
  <si>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00021904000040000151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</si>
  <si>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</si>
  <si>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</si>
  <si>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</si>
  <si>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</si>
  <si>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высшего должностного лица субъекта Российской Федерации и муниципального образования</t>
  </si>
  <si>
    <t>200</t>
  </si>
  <si>
    <t>00001020000000000000</t>
  </si>
  <si>
    <t xml:space="preserve">  Расходы</t>
  </si>
  <si>
    <t>00001020000000000200</t>
  </si>
  <si>
    <t xml:space="preserve">  Оплата труда и начисления на выплаты по оплате труда</t>
  </si>
  <si>
    <t>00001020000000000210</t>
  </si>
  <si>
    <t xml:space="preserve">  Заработная плата</t>
  </si>
  <si>
    <t>00001020000000000211</t>
  </si>
  <si>
    <t xml:space="preserve">  Начисления на выплаты по оплате труда</t>
  </si>
  <si>
    <t>00001020000000000213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</si>
  <si>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</si>
  <si>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00001030000000000000</t>
  </si>
  <si>
    <t>00001030000000000200</t>
  </si>
  <si>
    <t>00001030000000000210</t>
  </si>
  <si>
    <t>00001030000000000211</t>
  </si>
  <si>
    <t xml:space="preserve">  Прочие выплаты</t>
  </si>
  <si>
    <t>00001030000000000212</t>
  </si>
  <si>
    <t>00001030000000000213</t>
  </si>
  <si>
    <t xml:space="preserve">  Оплата работ, услуг</t>
  </si>
  <si>
    <t>00001030000000000220</t>
  </si>
  <si>
    <t xml:space="preserve">  Услуги связи</t>
  </si>
  <si>
    <t>00001030000000000221</t>
  </si>
  <si>
    <t xml:space="preserve">  Транспортные услуги</t>
  </si>
  <si>
    <t>00001030000000000222</t>
  </si>
  <si>
    <t xml:space="preserve">  Работы, услуги по содержанию имущества</t>
  </si>
  <si>
    <t>00001030000000000225</t>
  </si>
  <si>
    <t xml:space="preserve">  Прочие работы, услуги</t>
  </si>
  <si>
    <t>00001030000000000226</t>
  </si>
  <si>
    <t xml:space="preserve">  Прочие расходы</t>
  </si>
  <si>
    <t>00001030000000000290</t>
  </si>
  <si>
    <t xml:space="preserve">  Поступление нефинансовых активов</t>
  </si>
  <si>
    <t>00001030000000000300</t>
  </si>
  <si>
    <t xml:space="preserve">  Увеличение стоимости основных средств</t>
  </si>
  <si>
    <t>00001030000000000310</t>
  </si>
  <si>
    <t xml:space="preserve">  Увеличение стоимости материальных запасов</t>
  </si>
  <si>
    <t>00001030000000000340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</si>
  <si>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</si>
  <si>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00001040000000000000</t>
  </si>
  <si>
    <t>00001040000000000200</t>
  </si>
  <si>
    <t>00001040000000000210</t>
  </si>
  <si>
    <t>00001040000000000211</t>
  </si>
  <si>
    <t>00001040000000000212</t>
  </si>
  <si>
    <t>00001040000000000213</t>
  </si>
  <si>
    <t>00001040000000000220</t>
  </si>
  <si>
    <t>00001040000000000221</t>
  </si>
  <si>
    <t>00001040000000000222</t>
  </si>
  <si>
    <t>00001040000000000225</t>
  </si>
  <si>
    <t>00001040000000000226</t>
  </si>
  <si>
    <t>00001040000000000290</t>
  </si>
  <si>
    <t>00001040000000000300</t>
  </si>
  <si>
    <t>00001040000000000310</t>
  </si>
  <si>
    <t>00001040000000000340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</si>
  <si>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</si>
  <si>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00001060000000000000</t>
  </si>
  <si>
    <t>00001060000000000200</t>
  </si>
  <si>
    <t>00001060000000000210</t>
  </si>
  <si>
    <t>00001060000000000211</t>
  </si>
  <si>
    <t>00001060000000000212</t>
  </si>
  <si>
    <t>00001060000000000213</t>
  </si>
  <si>
    <t>00001060000000000220</t>
  </si>
  <si>
    <t>00001060000000000221</t>
  </si>
  <si>
    <t>00001060000000000222</t>
  </si>
  <si>
    <t>00001060000000000225</t>
  </si>
  <si>
    <t>00001060000000000226</t>
  </si>
  <si>
    <t>00001060000000000290</t>
  </si>
  <si>
    <t>00001060000000000300</t>
  </si>
  <si>
    <t>00001060000000000310</t>
  </si>
  <si>
    <t>00001060000000000340</t>
  </si>
  <si>
    <t xml:space="preserve">  Резервные фонды</t>
  </si>
  <si>
    <t>00001110000000000000</t>
  </si>
  <si>
    <t>00001110000000000200</t>
  </si>
  <si>
    <t>00001110000000000290</t>
  </si>
  <si>
    <t xml:space="preserve">  Другие общегосударственные вопросы</t>
  </si>
  <si>
    <t>00001130000000000000</t>
  </si>
  <si>
    <t>00001130000000000200</t>
  </si>
  <si>
    <t>00001130000000000220</t>
  </si>
  <si>
    <t>00001130000000000221</t>
  </si>
  <si>
    <t>00001130000000000226</t>
  </si>
  <si>
    <t xml:space="preserve">  Безвозмездные перечисления организациям</t>
  </si>
  <si>
    <t>00001130000000000240</t>
  </si>
  <si>
    <t xml:space="preserve">  Безвозмездные перечисления государственным и муниципальным организациям</t>
  </si>
  <si>
    <t>00001130000000000241</t>
  </si>
  <si>
    <t xml:space="preserve">  Безвозмездные перечисления организациям, за исключением государственных и муниципальных организаций</t>
  </si>
  <si>
    <t>00001130000000000242</t>
  </si>
  <si>
    <t xml:space="preserve">  Социальное обеспечение</t>
  </si>
  <si>
    <t>00001130000000000260</t>
  </si>
  <si>
    <t xml:space="preserve">  Пособия по социальной помощи населению</t>
  </si>
  <si>
    <t>00001130000000000262</t>
  </si>
  <si>
    <t>00001130000000000290</t>
  </si>
  <si>
    <t>00001130000000000300</t>
  </si>
  <si>
    <t>00001130000000000310</t>
  </si>
  <si>
    <t>00001130000000000340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</si>
  <si>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</si>
  <si>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00003090000000000000</t>
  </si>
  <si>
    <t>00003090000000000200</t>
  </si>
  <si>
    <t>00003090000000000240</t>
  </si>
  <si>
    <t>00003090000000000241</t>
  </si>
  <si>
    <t xml:space="preserve">  Сельское хозяйство и рыболовство</t>
  </si>
  <si>
    <t>00004050000000000000</t>
  </si>
  <si>
    <t>00004050000000000200</t>
  </si>
  <si>
    <t>00004050000000000240</t>
  </si>
  <si>
    <t>00004050000000000241</t>
  </si>
  <si>
    <t xml:space="preserve">  Водное хозяйство</t>
  </si>
  <si>
    <t>00004060000000000000</t>
  </si>
  <si>
    <t>00004060000000000200</t>
  </si>
  <si>
    <t>00004060000000000240</t>
  </si>
  <si>
    <t>00004060000000000241</t>
  </si>
  <si>
    <t xml:space="preserve">  Дорожное хозяйство (дорожные фонды)</t>
  </si>
  <si>
    <t>00004090000000000000</t>
  </si>
  <si>
    <t>00004090000000000200</t>
  </si>
  <si>
    <t>00004090000000000240</t>
  </si>
  <si>
    <t>00004090000000000241</t>
  </si>
  <si>
    <t xml:space="preserve">  Другие вопросы в области национальной экономики</t>
  </si>
  <si>
    <t>00004120000000000000</t>
  </si>
  <si>
    <t>00004120000000000200</t>
  </si>
  <si>
    <t>00004120000000000220</t>
  </si>
  <si>
    <t>00004120000000000226</t>
  </si>
  <si>
    <t>00004120000000000240</t>
  </si>
  <si>
    <t>00004120000000000242</t>
  </si>
  <si>
    <t xml:space="preserve">  Жилищное хозяйство</t>
  </si>
  <si>
    <t>00005010000000000000</t>
  </si>
  <si>
    <t>00005010000000000200</t>
  </si>
  <si>
    <t>00005010000000000220</t>
  </si>
  <si>
    <t>00005010000000000226</t>
  </si>
  <si>
    <t>00005010000000000240</t>
  </si>
  <si>
    <t>00005010000000000241</t>
  </si>
  <si>
    <t>00005010000000000242</t>
  </si>
  <si>
    <t xml:space="preserve">  Коммунальное хозяйство</t>
  </si>
  <si>
    <t>00005020000000000000</t>
  </si>
  <si>
    <t>00005020000000000200</t>
  </si>
  <si>
    <t>00005020000000000220</t>
  </si>
  <si>
    <t>00005020000000000226</t>
  </si>
  <si>
    <t>00005020000000000240</t>
  </si>
  <si>
    <t>00005020000000000241</t>
  </si>
  <si>
    <t>00005020000000000242</t>
  </si>
  <si>
    <t>00005020000000000300</t>
  </si>
  <si>
    <t>00005020000000000310</t>
  </si>
  <si>
    <t xml:space="preserve">  Благоустройство</t>
  </si>
  <si>
    <t>00005030000000000000</t>
  </si>
  <si>
    <t>00005030000000000200</t>
  </si>
  <si>
    <t>00005030000000000220</t>
  </si>
  <si>
    <t>00005030000000000225</t>
  </si>
  <si>
    <t>00005030000000000226</t>
  </si>
  <si>
    <t>00005030000000000240</t>
  </si>
  <si>
    <t>00005030000000000241</t>
  </si>
  <si>
    <t xml:space="preserve">  Поступление финансовых активов</t>
  </si>
  <si>
    <t>00005030000000000500</t>
  </si>
  <si>
    <t xml:space="preserve">  Увеличение стоимости акций и иных форм участия в капитале</t>
  </si>
  <si>
    <t>00005030000000000530</t>
  </si>
  <si>
    <t xml:space="preserve">  Другие вопросы в области жилищно-коммунального хозяйства</t>
  </si>
  <si>
    <t>00005050000000000000</t>
  </si>
  <si>
    <t>00005050000000000200</t>
  </si>
  <si>
    <t>00005050000000000240</t>
  </si>
  <si>
    <t>00005050000000000241</t>
  </si>
  <si>
    <t>00005050000000000300</t>
  </si>
  <si>
    <t>00005050000000000310</t>
  </si>
  <si>
    <t>00005050000000000500</t>
  </si>
  <si>
    <t>00005050000000000530</t>
  </si>
  <si>
    <t xml:space="preserve">  Дошкольное образование</t>
  </si>
  <si>
    <t>00007010000000000000</t>
  </si>
  <si>
    <t>00007010000000000200</t>
  </si>
  <si>
    <t>00007010000000000240</t>
  </si>
  <si>
    <t>00007010000000000241</t>
  </si>
  <si>
    <t>00007010000000000242</t>
  </si>
  <si>
    <t>00007010000000000300</t>
  </si>
  <si>
    <t>00007010000000000310</t>
  </si>
  <si>
    <t>00007010000000000500</t>
  </si>
  <si>
    <t>00007010000000000530</t>
  </si>
  <si>
    <t xml:space="preserve">  Общее образование</t>
  </si>
  <si>
    <t>00007020000000000000</t>
  </si>
  <si>
    <t>00007020000000000200</t>
  </si>
  <si>
    <t>00007020000000000240</t>
  </si>
  <si>
    <t>00007020000000000241</t>
  </si>
  <si>
    <t>00007020000000000242</t>
  </si>
  <si>
    <t xml:space="preserve">  Профессиональная подготовка, переподготовка и повышение квалификации</t>
  </si>
  <si>
    <t>00007050000000000000</t>
  </si>
  <si>
    <t>00007050000000000200</t>
  </si>
  <si>
    <t>00007050000000000220</t>
  </si>
  <si>
    <t>00007050000000000226</t>
  </si>
  <si>
    <t>00007050000000000240</t>
  </si>
  <si>
    <t>00007050000000000241</t>
  </si>
  <si>
    <t xml:space="preserve">  Молодежная политика и оздоровление детей</t>
  </si>
  <si>
    <t>00007070000000000000</t>
  </si>
  <si>
    <t>00007070000000000200</t>
  </si>
  <si>
    <t>00007070000000000220</t>
  </si>
  <si>
    <t>00007070000000000222</t>
  </si>
  <si>
    <t>00007070000000000226</t>
  </si>
  <si>
    <t>00007070000000000240</t>
  </si>
  <si>
    <t>00007070000000000241</t>
  </si>
  <si>
    <t>00007070000000000290</t>
  </si>
  <si>
    <t>00007070000000000300</t>
  </si>
  <si>
    <t>00007070000000000310</t>
  </si>
  <si>
    <t>00007070000000000340</t>
  </si>
  <si>
    <t xml:space="preserve">  Другие вопросы в области образования</t>
  </si>
  <si>
    <t>00007090000000000000</t>
  </si>
  <si>
    <t>00007090000000000200</t>
  </si>
  <si>
    <t>00007090000000000240</t>
  </si>
  <si>
    <t>00007090000000000241</t>
  </si>
  <si>
    <t xml:space="preserve">  Культура</t>
  </si>
  <si>
    <t>00008010000000000000</t>
  </si>
  <si>
    <t>00008010000000000200</t>
  </si>
  <si>
    <t>00008010000000000240</t>
  </si>
  <si>
    <t>00008010000000000241</t>
  </si>
  <si>
    <t xml:space="preserve">  Другие вопросы в области культуры, кинематографии</t>
  </si>
  <si>
    <t>00008040000000000000</t>
  </si>
  <si>
    <t>00008040000000000200</t>
  </si>
  <si>
    <t>00008040000000000240</t>
  </si>
  <si>
    <t>00008040000000000241</t>
  </si>
  <si>
    <t xml:space="preserve">  Пенсионное обеспечение</t>
  </si>
  <si>
    <t>00010010000000000000</t>
  </si>
  <si>
    <t>00010010000000000200</t>
  </si>
  <si>
    <t>00010010000000000260</t>
  </si>
  <si>
    <t xml:space="preserve">  Пенсии, пособия, выплачиваемые организациями сектора государственного управления</t>
  </si>
  <si>
    <t>00010010000000000263</t>
  </si>
  <si>
    <t xml:space="preserve">  Социальное обеспечение населения</t>
  </si>
  <si>
    <t>00010030000000000000</t>
  </si>
  <si>
    <t>00010030000000000200</t>
  </si>
  <si>
    <t>00010030000000000260</t>
  </si>
  <si>
    <t>00010030000000000262</t>
  </si>
  <si>
    <t xml:space="preserve">  Охрана семьи и детства</t>
  </si>
  <si>
    <t>00010040000000000000</t>
  </si>
  <si>
    <t>00010040000000000200</t>
  </si>
  <si>
    <t>00010040000000000240</t>
  </si>
  <si>
    <t>00010040000000000241</t>
  </si>
  <si>
    <t>00010040000000000300</t>
  </si>
  <si>
    <t>00010040000000000310</t>
  </si>
  <si>
    <t xml:space="preserve">  Физическая культура</t>
  </si>
  <si>
    <t>00011010000000000000</t>
  </si>
  <si>
    <t>00011010000000000500</t>
  </si>
  <si>
    <t>00011010000000000530</t>
  </si>
  <si>
    <t xml:space="preserve">  Массовый спорт</t>
  </si>
  <si>
    <t>00011020000000000000</t>
  </si>
  <si>
    <t>00011020000000000200</t>
  </si>
  <si>
    <t>00011020000000000220</t>
  </si>
  <si>
    <t>00011020000000000226</t>
  </si>
  <si>
    <t>00011020000000000240</t>
  </si>
  <si>
    <t>00011020000000000241</t>
  </si>
  <si>
    <t>00011020000000000290</t>
  </si>
  <si>
    <t>00011020000000000300</t>
  </si>
  <si>
    <t>00011020000000000310</t>
  </si>
  <si>
    <t>00011020000000000340</t>
  </si>
  <si>
    <t xml:space="preserve">  Другие вопросы в области физической культуры и спорта</t>
  </si>
  <si>
    <t>00011050000000000000</t>
  </si>
  <si>
    <t>00011050000000000200</t>
  </si>
  <si>
    <t>00011050000000000240</t>
  </si>
  <si>
    <t>00011050000000000241</t>
  </si>
  <si>
    <t>00011050000000000500</t>
  </si>
  <si>
    <t>00011050000000000530</t>
  </si>
  <si>
    <t xml:space="preserve">  Телевидение и радиовещание</t>
  </si>
  <si>
    <t>00012010000000000000</t>
  </si>
  <si>
    <t>00012010000000000200</t>
  </si>
  <si>
    <t>00012010000000000240</t>
  </si>
  <si>
    <t>00012010000000000241</t>
  </si>
  <si>
    <t xml:space="preserve">  Обслуживание государственного внутреннего и муниципального долга</t>
  </si>
  <si>
    <t>00013010000000000000</t>
  </si>
  <si>
    <t>00013010000000000200</t>
  </si>
  <si>
    <t xml:space="preserve">  Обслуживание государственного (муниципального) долга</t>
  </si>
  <si>
    <t>00013010000000000230</t>
  </si>
  <si>
    <t xml:space="preserve">  Обслуживание внутреннего долга</t>
  </si>
  <si>
    <t>00013010000000000231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</si>
  <si>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</si>
  <si>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</si>
  <si>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</si>
  <si>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</si>
  <si>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</si>
  <si>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</si>
  <si>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</si>
  <si>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</si>
  <si>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Получение кредитов от кредитных организаций в валюте Российской Федерации</t>
  </si>
  <si>
    <t>00001020000000000700</t>
  </si>
  <si>
    <t xml:space="preserve">  Получение кредитов от кредитных организаций бюджетами городских округов в валюте Российской Федерации</t>
  </si>
  <si>
    <t>00001020000040000710</t>
  </si>
  <si>
    <t xml:space="preserve">  Погашение кредитов, предоставленных кредитными организациями в валюте Российской Федерации</t>
  </si>
  <si>
    <t>00001020000000000800</t>
  </si>
  <si>
    <t xml:space="preserve">  Погашение бюджетами городских округов кредитов от кредитных организаций в валюте Российской Федерации</t>
  </si>
  <si>
    <t>00001020000040000810</t>
  </si>
  <si>
    <t>источники внешнего финансирования</t>
  </si>
  <si>
    <t>Изменение остатков средств</t>
  </si>
  <si>
    <t>00001050000000000000</t>
  </si>
  <si>
    <t>увеличение остатков средств, всего</t>
  </si>
  <si>
    <t>00001050000000000500</t>
  </si>
  <si>
    <t>X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</si>
  <si>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</si>
  <si>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</si>
  <si>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</si>
  <si>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</si>
  <si>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 бюджетов городских округов</t>
  </si>
  <si>
    <t>00001050201040000510</t>
  </si>
  <si>
    <t>уменьшение остатков средств, всего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</si>
  <si>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</si>
  <si>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</si>
  <si>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</si>
  <si>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</si>
  <si>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</si>
  <si>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городских округов</t>
  </si>
  <si>
    <t>00001050201040000610</t>
  </si>
  <si>
    <t>% исполнения</t>
  </si>
  <si>
    <t>Приложение к постановлению Администрации городского округа Шуя от 21.07.2014 №1146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</si>
</sst>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_ ;\-#,##0.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8"/>
      <color rgb="FF000000"/>
      <name val="Arial Cyr"/>
      <family val="0"/>
    </font>
    <font>
      <sz val="12"/>
      <color rgb="FF000000"/>
      <name val="Times New Roman"/>
      <family val="0"/>
    </font>
    <font>
      <b/>
      <sz val="10"/>
      <color rgb="FF000000"/>
      <name val="Arial Cyr"/>
      <family val="0"/>
    </font>
    <font>
      <sz val="11"/>
      <color rgb="FF000000"/>
      <name val="Calibri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 vertical="top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7" fillId="0" borderId="11" xfId="0" applyFont="1" applyBorder="1" applyAlignment="1">
      <alignment horizontal="left"/>
    </xf>
    <xf numFmtId="0" fontId="45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right"/>
    </xf>
    <xf numFmtId="0" fontId="45" fillId="0" borderId="0" xfId="0" applyFont="1" applyAlignment="1">
      <alignment horizontal="left"/>
    </xf>
    <xf numFmtId="0" fontId="45" fillId="0" borderId="14" xfId="0" applyFont="1" applyBorder="1" applyAlignment="1">
      <alignment horizontal="right"/>
    </xf>
    <xf numFmtId="0" fontId="45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right"/>
    </xf>
    <xf numFmtId="0" fontId="48" fillId="0" borderId="0" xfId="0" applyFont="1" applyAlignment="1">
      <alignment horizontal="left"/>
    </xf>
    <xf numFmtId="164" fontId="45" fillId="0" borderId="17" xfId="0" applyNumberFormat="1" applyFont="1" applyBorder="1" applyAlignment="1">
      <alignment horizont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5" fillId="0" borderId="19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3" fillId="0" borderId="20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left" wrapText="1"/>
    </xf>
    <xf numFmtId="0" fontId="45" fillId="0" borderId="23" xfId="0" applyFont="1" applyBorder="1" applyAlignment="1">
      <alignment horizontal="center" wrapText="1"/>
    </xf>
    <xf numFmtId="0" fontId="45" fillId="0" borderId="24" xfId="0" applyFont="1" applyBorder="1" applyAlignment="1">
      <alignment horizontal="center"/>
    </xf>
    <xf numFmtId="4" fontId="45" fillId="0" borderId="24" xfId="0" applyNumberFormat="1" applyFont="1" applyBorder="1" applyAlignment="1">
      <alignment horizontal="right" shrinkToFit="1"/>
    </xf>
    <xf numFmtId="0" fontId="45" fillId="0" borderId="25" xfId="0" applyFont="1" applyBorder="1" applyAlignment="1">
      <alignment horizontal="left" wrapText="1"/>
    </xf>
    <xf numFmtId="0" fontId="45" fillId="0" borderId="26" xfId="0" applyFont="1" applyBorder="1" applyAlignment="1">
      <alignment horizontal="center" shrinkToFit="1"/>
    </xf>
    <xf numFmtId="0" fontId="45" fillId="0" borderId="27" xfId="0" applyFont="1" applyBorder="1" applyAlignment="1">
      <alignment horizontal="center"/>
    </xf>
    <xf numFmtId="4" fontId="45" fillId="0" borderId="27" xfId="0" applyNumberFormat="1" applyFont="1" applyBorder="1" applyAlignment="1">
      <alignment horizontal="right" shrinkToFit="1"/>
    </xf>
    <xf numFmtId="0" fontId="45" fillId="0" borderId="28" xfId="0" applyFont="1" applyBorder="1" applyAlignment="1">
      <alignment horizontal="left" wrapText="1" indent="2"/>
    </xf>
    <xf numFmtId="0" fontId="45" fillId="0" borderId="29" xfId="0" applyFont="1" applyBorder="1" applyAlignment="1">
      <alignment horizontal="center" shrinkToFit="1"/>
    </xf>
    <xf numFmtId="0" fontId="45" fillId="0" borderId="30" xfId="0" applyFont="1" applyBorder="1" applyAlignment="1">
      <alignment horizontal="center"/>
    </xf>
    <xf numFmtId="4" fontId="45" fillId="0" borderId="30" xfId="0" applyNumberFormat="1" applyFont="1" applyBorder="1" applyAlignment="1">
      <alignment horizontal="right" shrinkToFit="1"/>
    </xf>
    <xf numFmtId="0" fontId="45" fillId="0" borderId="0" xfId="0" applyFont="1" applyAlignment="1">
      <alignment horizontal="right"/>
    </xf>
    <xf numFmtId="0" fontId="44" fillId="0" borderId="13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shrinkToFit="1"/>
    </xf>
    <xf numFmtId="0" fontId="45" fillId="0" borderId="23" xfId="0" applyFont="1" applyBorder="1" applyAlignment="1">
      <alignment horizontal="center" shrinkToFit="1"/>
    </xf>
    <xf numFmtId="165" fontId="45" fillId="0" borderId="27" xfId="0" applyNumberFormat="1" applyFont="1" applyBorder="1" applyAlignment="1">
      <alignment horizontal="right" shrinkToFit="1"/>
    </xf>
    <xf numFmtId="0" fontId="45" fillId="0" borderId="28" xfId="0" applyFont="1" applyBorder="1" applyAlignment="1">
      <alignment horizontal="left" wrapText="1" shrinkToFit="1"/>
    </xf>
    <xf numFmtId="0" fontId="45" fillId="0" borderId="29" xfId="0" applyFont="1" applyBorder="1" applyAlignment="1">
      <alignment horizontal="center" wrapText="1" shrinkToFit="1"/>
    </xf>
    <xf numFmtId="0" fontId="45" fillId="0" borderId="30" xfId="0" applyFont="1" applyBorder="1" applyAlignment="1">
      <alignment horizontal="center" wrapText="1" shrinkToFit="1"/>
    </xf>
    <xf numFmtId="4" fontId="45" fillId="0" borderId="30" xfId="0" applyNumberFormat="1" applyFont="1" applyBorder="1" applyAlignment="1">
      <alignment horizontal="right" wrapText="1" shrinkToFit="1"/>
    </xf>
    <xf numFmtId="0" fontId="45" fillId="0" borderId="31" xfId="0" applyFont="1" applyBorder="1" applyAlignment="1">
      <alignment horizontal="center" shrinkToFit="1"/>
    </xf>
    <xf numFmtId="0" fontId="45" fillId="0" borderId="32" xfId="0" applyFont="1" applyBorder="1" applyAlignment="1">
      <alignment horizontal="center"/>
    </xf>
    <xf numFmtId="4" fontId="45" fillId="0" borderId="32" xfId="0" applyNumberFormat="1" applyFont="1" applyBorder="1" applyAlignment="1">
      <alignment horizontal="right" shrinkToFit="1"/>
    </xf>
    <xf numFmtId="0" fontId="48" fillId="0" borderId="18" xfId="0" applyFont="1" applyBorder="1" applyAlignment="1">
      <alignment horizontal="left"/>
    </xf>
    <xf numFmtId="0" fontId="48" fillId="0" borderId="33" xfId="0" applyFont="1" applyBorder="1" applyAlignment="1">
      <alignment horizontal="left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 shrinkToFit="1"/>
    </xf>
    <xf numFmtId="0" fontId="43" fillId="0" borderId="10" xfId="0" applyFont="1" applyBorder="1" applyAlignment="1">
      <alignment horizontal="left" shrinkToFit="1"/>
    </xf>
    <xf numFmtId="0" fontId="45" fillId="0" borderId="10" xfId="0" applyFont="1" applyBorder="1" applyAlignment="1">
      <alignment horizontal="right"/>
    </xf>
    <xf numFmtId="0" fontId="45" fillId="0" borderId="34" xfId="0" applyFont="1" applyBorder="1" applyAlignment="1">
      <alignment horizontal="center" vertical="center" shrinkToFit="1"/>
    </xf>
    <xf numFmtId="165" fontId="45" fillId="0" borderId="21" xfId="0" applyNumberFormat="1" applyFont="1" applyBorder="1" applyAlignment="1">
      <alignment horizontal="right" vertical="center" shrinkToFit="1"/>
    </xf>
    <xf numFmtId="4" fontId="45" fillId="0" borderId="21" xfId="0" applyNumberFormat="1" applyFont="1" applyBorder="1" applyAlignment="1">
      <alignment horizontal="right" shrinkToFit="1"/>
    </xf>
    <xf numFmtId="0" fontId="50" fillId="0" borderId="22" xfId="0" applyFont="1" applyBorder="1" applyAlignment="1">
      <alignment horizontal="left" wrapText="1"/>
    </xf>
    <xf numFmtId="0" fontId="50" fillId="0" borderId="22" xfId="0" applyFont="1" applyBorder="1" applyAlignment="1">
      <alignment horizontal="left"/>
    </xf>
    <xf numFmtId="0" fontId="45" fillId="0" borderId="21" xfId="0" applyFont="1" applyBorder="1" applyAlignment="1">
      <alignment horizontal="center" vertical="center" shrinkToFit="1"/>
    </xf>
    <xf numFmtId="0" fontId="45" fillId="0" borderId="35" xfId="0" applyFont="1" applyBorder="1" applyAlignment="1">
      <alignment horizontal="center"/>
    </xf>
    <xf numFmtId="10" fontId="45" fillId="0" borderId="35" xfId="0" applyNumberFormat="1" applyFont="1" applyBorder="1" applyAlignment="1">
      <alignment horizontal="right"/>
    </xf>
    <xf numFmtId="10" fontId="45" fillId="0" borderId="36" xfId="0" applyNumberFormat="1" applyFont="1" applyBorder="1" applyAlignment="1">
      <alignment horizontal="right"/>
    </xf>
    <xf numFmtId="10" fontId="45" fillId="0" borderId="37" xfId="0" applyNumberFormat="1" applyFont="1" applyBorder="1" applyAlignment="1">
      <alignment horizontal="right"/>
    </xf>
    <xf numFmtId="10" fontId="45" fillId="0" borderId="38" xfId="0" applyNumberFormat="1" applyFont="1" applyBorder="1" applyAlignment="1">
      <alignment horizontal="right"/>
    </xf>
    <xf numFmtId="0" fontId="43" fillId="0" borderId="39" xfId="0" applyFont="1" applyBorder="1" applyAlignment="1">
      <alignment horizontal="left"/>
    </xf>
    <xf numFmtId="10" fontId="45" fillId="0" borderId="40" xfId="0" applyNumberFormat="1" applyFont="1" applyBorder="1" applyAlignment="1">
      <alignment horizontal="right"/>
    </xf>
    <xf numFmtId="0" fontId="45" fillId="0" borderId="41" xfId="0" applyFont="1" applyBorder="1" applyAlignment="1">
      <alignment horizontal="center"/>
    </xf>
    <xf numFmtId="10" fontId="45" fillId="0" borderId="42" xfId="0" applyNumberFormat="1" applyFont="1" applyBorder="1" applyAlignment="1">
      <alignment horizontal="right"/>
    </xf>
    <xf numFmtId="10" fontId="45" fillId="0" borderId="43" xfId="0" applyNumberFormat="1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 wrapText="1" shrinkToFit="1"/>
    </xf>
    <xf numFmtId="0" fontId="45" fillId="0" borderId="27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shrinkToFit="1"/>
    </xf>
    <xf numFmtId="0" fontId="45" fillId="0" borderId="12" xfId="0" applyFont="1" applyBorder="1" applyAlignment="1">
      <alignment horizontal="center" shrinkToFit="1"/>
    </xf>
    <xf numFmtId="10" fontId="2" fillId="0" borderId="45" xfId="0" applyNumberFormat="1" applyFont="1" applyBorder="1" applyAlignment="1">
      <alignment/>
    </xf>
    <xf numFmtId="10" fontId="2" fillId="0" borderId="22" xfId="0" applyNumberFormat="1" applyFont="1" applyBorder="1" applyAlignment="1">
      <alignment/>
    </xf>
    <xf numFmtId="10" fontId="2" fillId="0" borderId="46" xfId="0" applyNumberFormat="1" applyFont="1" applyBorder="1" applyAlignment="1">
      <alignment/>
    </xf>
    <xf numFmtId="10" fontId="2" fillId="0" borderId="25" xfId="0" applyNumberFormat="1" applyFont="1" applyBorder="1" applyAlignment="1">
      <alignment/>
    </xf>
    <xf numFmtId="10" fontId="2" fillId="0" borderId="28" xfId="0" applyNumberFormat="1" applyFont="1" applyBorder="1" applyAlignment="1">
      <alignment/>
    </xf>
    <xf numFmtId="0" fontId="45" fillId="0" borderId="47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48" xfId="0" applyFont="1" applyBorder="1" applyAlignment="1">
      <alignment horizontal="center" vertical="top" wrapText="1"/>
    </xf>
    <xf numFmtId="0" fontId="45" fillId="0" borderId="27" xfId="0" applyFont="1" applyBorder="1" applyAlignment="1">
      <alignment horizontal="center" vertical="top" wrapText="1"/>
    </xf>
    <xf numFmtId="0" fontId="45" fillId="0" borderId="49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wrapText="1"/>
    </xf>
    <xf numFmtId="0" fontId="45" fillId="0" borderId="50" xfId="0" applyFont="1" applyBorder="1" applyAlignment="1">
      <alignment horizontal="left" wrapText="1"/>
    </xf>
    <xf numFmtId="0" fontId="44" fillId="0" borderId="10" xfId="0" applyFont="1" applyBorder="1" applyAlignment="1">
      <alignment horizontal="center"/>
    </xf>
    <xf numFmtId="0" fontId="2" fillId="0" borderId="51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1"/>
  <sheetViews>
    <sheetView showGridLines="0" tabSelected="1" zoomScalePageLayoutView="0" workbookViewId="0" topLeftCell="A1">
      <selection activeCell="A2" sqref="A2:E2"/>
    </sheetView>
  </sheetViews>
  <sheetFormatPr defaultColWidth="9.00390625" defaultRowHeight="12.75"/>
  <cols>
    <col min="1" max="1" width="50.875" style="0" customWidth="1"/>
    <col min="2" max="2" width="7.00390625" style="0" customWidth="1"/>
    <col min="3" max="3" width="20.00390625" style="0" customWidth="1"/>
    <col min="4" max="4" width="13.25390625" style="0" customWidth="1"/>
    <col min="5" max="5" width="14.00390625" style="0" customWidth="1"/>
    <col min="6" max="6" width="12.50390625" style="0" customWidth="1"/>
    <col min="7" max="7" width="0" style="0" hidden="1" customWidth="1"/>
    <col min="8" max="8" width="10.50390625" style="0" customWidth="1"/>
  </cols>
  <sheetData>
    <row r="1" spans="1:8" ht="64.5" customHeight="1">
      <c r="A1" s="1"/>
      <c r="B1" s="1"/>
      <c r="C1" s="1"/>
      <c r="D1" s="1"/>
      <c r="E1" s="91" t="s">
        <v>600</v>
      </c>
      <c r="F1" s="92"/>
      <c r="G1" s="92"/>
      <c r="H1" s="93"/>
    </row>
    <row r="2" spans="1:8" ht="15.75" customHeight="1">
      <c r="A2" s="96" t="s">
        <v>0</v>
      </c>
      <c r="B2" s="96"/>
      <c r="C2" s="96"/>
      <c r="D2" s="96"/>
      <c r="E2" s="96"/>
      <c r="F2" s="3"/>
      <c r="G2" s="4"/>
      <c r="H2" s="5"/>
    </row>
    <row r="3" spans="1:8" ht="13.5" customHeight="1">
      <c r="A3" s="6"/>
      <c r="B3" s="6"/>
      <c r="C3" s="7"/>
      <c r="D3" s="7"/>
      <c r="E3" s="8"/>
      <c r="F3" s="9" t="s">
        <v>1</v>
      </c>
      <c r="G3" s="10"/>
      <c r="H3" s="5"/>
    </row>
    <row r="4" spans="1:8" ht="13.5" customHeight="1">
      <c r="A4" s="1"/>
      <c r="B4" s="11" t="s">
        <v>2</v>
      </c>
      <c r="C4" s="1"/>
      <c r="D4" s="1"/>
      <c r="E4" s="12" t="s">
        <v>3</v>
      </c>
      <c r="F4" s="13" t="s">
        <v>4</v>
      </c>
      <c r="G4" s="14"/>
      <c r="H4" s="5"/>
    </row>
    <row r="5" spans="1:8" ht="13.5" customHeight="1">
      <c r="A5" s="11"/>
      <c r="B5" s="15"/>
      <c r="C5" s="11"/>
      <c r="D5" s="11"/>
      <c r="E5" s="12" t="s">
        <v>5</v>
      </c>
      <c r="F5" s="16" t="s">
        <v>6</v>
      </c>
      <c r="G5" s="14"/>
      <c r="H5" s="5"/>
    </row>
    <row r="6" spans="1:8" ht="13.5" customHeight="1">
      <c r="A6" s="11" t="s">
        <v>7</v>
      </c>
      <c r="B6" s="11"/>
      <c r="C6" s="11"/>
      <c r="D6" s="11"/>
      <c r="E6" s="12" t="s">
        <v>8</v>
      </c>
      <c r="F6" s="17"/>
      <c r="G6" s="14"/>
      <c r="H6" s="5"/>
    </row>
    <row r="7" spans="1:8" ht="15.75" customHeight="1">
      <c r="A7" s="11" t="s">
        <v>9</v>
      </c>
      <c r="B7" s="97" t="s">
        <v>10</v>
      </c>
      <c r="C7" s="97"/>
      <c r="D7" s="97"/>
      <c r="E7" s="12" t="s">
        <v>11</v>
      </c>
      <c r="F7" s="17"/>
      <c r="G7" s="14"/>
      <c r="H7" s="5"/>
    </row>
    <row r="8" spans="1:8" ht="15.75" customHeight="1">
      <c r="A8" s="11" t="s">
        <v>12</v>
      </c>
      <c r="B8" s="98" t="s">
        <v>13</v>
      </c>
      <c r="C8" s="98"/>
      <c r="D8" s="98"/>
      <c r="E8" s="12" t="s">
        <v>14</v>
      </c>
      <c r="F8" s="17"/>
      <c r="G8" s="14"/>
      <c r="H8" s="5"/>
    </row>
    <row r="9" spans="1:8" ht="13.5" customHeight="1">
      <c r="A9" s="11" t="s">
        <v>15</v>
      </c>
      <c r="B9" s="18"/>
      <c r="C9" s="18"/>
      <c r="D9" s="18"/>
      <c r="E9" s="19"/>
      <c r="F9" s="17"/>
      <c r="G9" s="14"/>
      <c r="H9" s="5"/>
    </row>
    <row r="10" spans="1:8" ht="13.5" customHeight="1">
      <c r="A10" s="11" t="s">
        <v>16</v>
      </c>
      <c r="B10" s="11"/>
      <c r="C10" s="11"/>
      <c r="D10" s="11"/>
      <c r="E10" s="12" t="s">
        <v>17</v>
      </c>
      <c r="F10" s="20" t="s">
        <v>18</v>
      </c>
      <c r="G10" s="14"/>
      <c r="H10" s="5"/>
    </row>
    <row r="11" spans="1:8" ht="15" customHeight="1" thickBot="1">
      <c r="A11" s="99" t="s">
        <v>19</v>
      </c>
      <c r="B11" s="99"/>
      <c r="C11" s="99"/>
      <c r="D11" s="99"/>
      <c r="E11" s="99"/>
      <c r="F11" s="99"/>
      <c r="G11" s="21"/>
      <c r="H11" s="2"/>
    </row>
    <row r="12" spans="1:8" ht="7.5" customHeight="1">
      <c r="A12" s="85" t="s">
        <v>20</v>
      </c>
      <c r="B12" s="88" t="s">
        <v>21</v>
      </c>
      <c r="C12" s="88" t="s">
        <v>22</v>
      </c>
      <c r="D12" s="88" t="s">
        <v>23</v>
      </c>
      <c r="E12" s="88" t="s">
        <v>24</v>
      </c>
      <c r="F12" s="88" t="s">
        <v>25</v>
      </c>
      <c r="G12" s="22"/>
      <c r="H12" s="94" t="s">
        <v>599</v>
      </c>
    </row>
    <row r="13" spans="1:8" ht="12" customHeight="1">
      <c r="A13" s="86"/>
      <c r="B13" s="89"/>
      <c r="C13" s="89"/>
      <c r="D13" s="89"/>
      <c r="E13" s="89"/>
      <c r="F13" s="89"/>
      <c r="G13" s="23"/>
      <c r="H13" s="95"/>
    </row>
    <row r="14" spans="1:8" ht="14.25" customHeight="1">
      <c r="A14" s="87"/>
      <c r="B14" s="90"/>
      <c r="C14" s="90"/>
      <c r="D14" s="90"/>
      <c r="E14" s="90"/>
      <c r="F14" s="90"/>
      <c r="G14" s="23"/>
      <c r="H14" s="95"/>
    </row>
    <row r="15" spans="1:8" ht="14.25" customHeight="1" thickBot="1">
      <c r="A15" s="24">
        <v>1</v>
      </c>
      <c r="B15" s="9">
        <v>2</v>
      </c>
      <c r="C15" s="9">
        <v>3</v>
      </c>
      <c r="D15" s="9" t="s">
        <v>26</v>
      </c>
      <c r="E15" s="9" t="s">
        <v>27</v>
      </c>
      <c r="F15" s="9" t="s">
        <v>28</v>
      </c>
      <c r="G15" s="23"/>
      <c r="H15" s="64">
        <v>7</v>
      </c>
    </row>
    <row r="16" spans="1:8" ht="12.75" customHeight="1">
      <c r="A16" s="25" t="s">
        <v>29</v>
      </c>
      <c r="B16" s="26" t="s">
        <v>30</v>
      </c>
      <c r="C16" s="27" t="s">
        <v>31</v>
      </c>
      <c r="D16" s="28">
        <v>742724585.11</v>
      </c>
      <c r="E16" s="28">
        <v>362367097.68</v>
      </c>
      <c r="F16" s="28">
        <v>380357487.43</v>
      </c>
      <c r="G16" s="23"/>
      <c r="H16" s="65">
        <f>E16/D16</f>
        <v>0.4878889226836785</v>
      </c>
    </row>
    <row r="17" spans="1:8" ht="12.75" customHeight="1">
      <c r="A17" s="29" t="s">
        <v>32</v>
      </c>
      <c r="B17" s="30"/>
      <c r="C17" s="31"/>
      <c r="D17" s="32"/>
      <c r="E17" s="32"/>
      <c r="F17" s="32"/>
      <c r="G17" s="23"/>
      <c r="H17" s="67"/>
    </row>
    <row r="18" spans="1:8" ht="12.75" customHeight="1">
      <c r="A18" s="33" t="s">
        <v>33</v>
      </c>
      <c r="B18" s="34" t="s">
        <v>30</v>
      </c>
      <c r="C18" s="35" t="s">
        <v>34</v>
      </c>
      <c r="D18" s="36">
        <v>224291242.04</v>
      </c>
      <c r="E18" s="36">
        <v>80568666.61</v>
      </c>
      <c r="F18" s="36">
        <v>143722575.43</v>
      </c>
      <c r="G18" s="23"/>
      <c r="H18" s="66">
        <f aca="true" t="shared" si="0" ref="H18:H80">E18/D18</f>
        <v>0.3592145010977799</v>
      </c>
    </row>
    <row r="19" spans="1:8" ht="12.75" customHeight="1">
      <c r="A19" s="33" t="s">
        <v>35</v>
      </c>
      <c r="B19" s="34" t="s">
        <v>30</v>
      </c>
      <c r="C19" s="35" t="s">
        <v>36</v>
      </c>
      <c r="D19" s="36">
        <v>120881000</v>
      </c>
      <c r="E19" s="36">
        <v>47722179.55</v>
      </c>
      <c r="F19" s="36">
        <v>73158820.45</v>
      </c>
      <c r="G19" s="23"/>
      <c r="H19" s="65">
        <f t="shared" si="0"/>
        <v>0.39478643914262784</v>
      </c>
    </row>
    <row r="20" spans="1:8" ht="12.75" customHeight="1">
      <c r="A20" s="33" t="s">
        <v>37</v>
      </c>
      <c r="B20" s="34" t="s">
        <v>30</v>
      </c>
      <c r="C20" s="35" t="s">
        <v>38</v>
      </c>
      <c r="D20" s="36">
        <v>120881000</v>
      </c>
      <c r="E20" s="36">
        <v>47722179.55</v>
      </c>
      <c r="F20" s="36">
        <v>73158820.45</v>
      </c>
      <c r="G20" s="23"/>
      <c r="H20" s="65">
        <f t="shared" si="0"/>
        <v>0.39478643914262784</v>
      </c>
    </row>
    <row r="21" spans="1:8" ht="56.25" customHeight="1">
      <c r="A21" s="33" t="s">
        <v>39</v>
      </c>
      <c r="B21" s="34" t="s">
        <v>30</v>
      </c>
      <c r="C21" s="35" t="s">
        <v>40</v>
      </c>
      <c r="D21" s="36">
        <v>118719000</v>
      </c>
      <c r="E21" s="36">
        <v>47073765.56</v>
      </c>
      <c r="F21" s="36">
        <v>71645234.44</v>
      </c>
      <c r="G21" s="23"/>
      <c r="H21" s="65">
        <f t="shared" si="0"/>
        <v>0.3965141684144914</v>
      </c>
    </row>
    <row r="22" spans="1:8" ht="90" customHeight="1">
      <c r="A22" s="33" t="s">
        <v>41</v>
      </c>
      <c r="B22" s="34" t="s">
        <v>30</v>
      </c>
      <c r="C22" s="35" t="s">
        <v>42</v>
      </c>
      <c r="D22" s="36">
        <v>450000</v>
      </c>
      <c r="E22" s="36">
        <v>45049</v>
      </c>
      <c r="F22" s="36">
        <v>404951</v>
      </c>
      <c r="G22" s="23"/>
      <c r="H22" s="65">
        <f t="shared" si="0"/>
        <v>0.10010888888888889</v>
      </c>
    </row>
    <row r="23" spans="1:8" ht="33.75" customHeight="1">
      <c r="A23" s="33" t="s">
        <v>43</v>
      </c>
      <c r="B23" s="34" t="s">
        <v>30</v>
      </c>
      <c r="C23" s="35" t="s">
        <v>44</v>
      </c>
      <c r="D23" s="36">
        <v>1432000</v>
      </c>
      <c r="E23" s="36">
        <v>277186.49</v>
      </c>
      <c r="F23" s="36">
        <v>1154813.51</v>
      </c>
      <c r="G23" s="23"/>
      <c r="H23" s="65">
        <f t="shared" si="0"/>
        <v>0.1935659846368715</v>
      </c>
    </row>
    <row r="24" spans="1:8" ht="67.5" customHeight="1">
      <c r="A24" s="33" t="s">
        <v>45</v>
      </c>
      <c r="B24" s="34" t="s">
        <v>30</v>
      </c>
      <c r="C24" s="35" t="s">
        <v>46</v>
      </c>
      <c r="D24" s="36">
        <v>280000</v>
      </c>
      <c r="E24" s="36">
        <v>326178.5</v>
      </c>
      <c r="F24" s="36">
        <v>-46178.5</v>
      </c>
      <c r="G24" s="23"/>
      <c r="H24" s="65">
        <f t="shared" si="0"/>
        <v>1.1649232142857142</v>
      </c>
    </row>
    <row r="25" spans="1:8" ht="22.5" customHeight="1">
      <c r="A25" s="33" t="s">
        <v>47</v>
      </c>
      <c r="B25" s="34" t="s">
        <v>30</v>
      </c>
      <c r="C25" s="35" t="s">
        <v>48</v>
      </c>
      <c r="D25" s="36">
        <v>8981100</v>
      </c>
      <c r="E25" s="36">
        <v>2819568.12</v>
      </c>
      <c r="F25" s="36">
        <v>6161531.88</v>
      </c>
      <c r="G25" s="23"/>
      <c r="H25" s="65">
        <f t="shared" si="0"/>
        <v>0.3139446303904867</v>
      </c>
    </row>
    <row r="26" spans="1:8" ht="22.5" customHeight="1">
      <c r="A26" s="33" t="s">
        <v>49</v>
      </c>
      <c r="B26" s="34" t="s">
        <v>30</v>
      </c>
      <c r="C26" s="35" t="s">
        <v>50</v>
      </c>
      <c r="D26" s="36">
        <v>8981100</v>
      </c>
      <c r="E26" s="36">
        <v>2819568.12</v>
      </c>
      <c r="F26" s="36">
        <v>6161531.88</v>
      </c>
      <c r="G26" s="23"/>
      <c r="H26" s="65">
        <f t="shared" si="0"/>
        <v>0.3139446303904867</v>
      </c>
    </row>
    <row r="27" spans="1:8" ht="56.25" customHeight="1">
      <c r="A27" s="33" t="s">
        <v>51</v>
      </c>
      <c r="B27" s="34" t="s">
        <v>30</v>
      </c>
      <c r="C27" s="35" t="s">
        <v>52</v>
      </c>
      <c r="D27" s="36">
        <v>3287100</v>
      </c>
      <c r="E27" s="36">
        <v>1113528.6</v>
      </c>
      <c r="F27" s="36">
        <v>2173571.4</v>
      </c>
      <c r="G27" s="23"/>
      <c r="H27" s="65">
        <f t="shared" si="0"/>
        <v>0.3387571415533449</v>
      </c>
    </row>
    <row r="28" spans="1:8" ht="67.5" customHeight="1">
      <c r="A28" s="33" t="s">
        <v>53</v>
      </c>
      <c r="B28" s="34" t="s">
        <v>30</v>
      </c>
      <c r="C28" s="35" t="s">
        <v>54</v>
      </c>
      <c r="D28" s="36">
        <v>68100</v>
      </c>
      <c r="E28" s="36">
        <v>22284.57</v>
      </c>
      <c r="F28" s="36">
        <v>45815.43</v>
      </c>
      <c r="G28" s="23"/>
      <c r="H28" s="65">
        <f t="shared" si="0"/>
        <v>0.3272330396475771</v>
      </c>
    </row>
    <row r="29" spans="1:8" ht="56.25" customHeight="1">
      <c r="A29" s="33" t="s">
        <v>55</v>
      </c>
      <c r="B29" s="34" t="s">
        <v>30</v>
      </c>
      <c r="C29" s="35" t="s">
        <v>56</v>
      </c>
      <c r="D29" s="36">
        <v>5321900</v>
      </c>
      <c r="E29" s="36">
        <v>1683701.83</v>
      </c>
      <c r="F29" s="36">
        <v>3638198.17</v>
      </c>
      <c r="G29" s="23"/>
      <c r="H29" s="65">
        <f t="shared" si="0"/>
        <v>0.31637231627802104</v>
      </c>
    </row>
    <row r="30" spans="1:8" ht="56.25" customHeight="1">
      <c r="A30" s="33" t="s">
        <v>57</v>
      </c>
      <c r="B30" s="34" t="s">
        <v>30</v>
      </c>
      <c r="C30" s="35" t="s">
        <v>58</v>
      </c>
      <c r="D30" s="36">
        <v>304000</v>
      </c>
      <c r="E30" s="36">
        <v>53.12</v>
      </c>
      <c r="F30" s="36">
        <v>303946.88</v>
      </c>
      <c r="G30" s="23"/>
      <c r="H30" s="65">
        <f t="shared" si="0"/>
        <v>0.00017473684210526314</v>
      </c>
    </row>
    <row r="31" spans="1:8" ht="12.75" customHeight="1">
      <c r="A31" s="33" t="s">
        <v>59</v>
      </c>
      <c r="B31" s="34" t="s">
        <v>30</v>
      </c>
      <c r="C31" s="35" t="s">
        <v>60</v>
      </c>
      <c r="D31" s="36">
        <v>31346000</v>
      </c>
      <c r="E31" s="36">
        <v>13516134.71</v>
      </c>
      <c r="F31" s="36">
        <v>17829865.29</v>
      </c>
      <c r="G31" s="23"/>
      <c r="H31" s="65">
        <f t="shared" si="0"/>
        <v>0.4311916898487846</v>
      </c>
    </row>
    <row r="32" spans="1:8" ht="22.5" customHeight="1">
      <c r="A32" s="33" t="s">
        <v>61</v>
      </c>
      <c r="B32" s="34"/>
      <c r="C32" s="35" t="s">
        <v>62</v>
      </c>
      <c r="D32" s="36">
        <v>31195000</v>
      </c>
      <c r="E32" s="36">
        <v>13471098.54</v>
      </c>
      <c r="F32" s="36">
        <v>17723901.46</v>
      </c>
      <c r="G32" s="23"/>
      <c r="H32" s="65">
        <f t="shared" si="0"/>
        <v>0.43183518320243625</v>
      </c>
    </row>
    <row r="33" spans="1:8" ht="22.5" customHeight="1">
      <c r="A33" s="33" t="s">
        <v>61</v>
      </c>
      <c r="B33" s="34" t="s">
        <v>30</v>
      </c>
      <c r="C33" s="35" t="s">
        <v>63</v>
      </c>
      <c r="D33" s="36">
        <v>31200000</v>
      </c>
      <c r="E33" s="36">
        <v>13473993.91</v>
      </c>
      <c r="F33" s="36">
        <v>17726006.09</v>
      </c>
      <c r="G33" s="23"/>
      <c r="H33" s="65">
        <f t="shared" si="0"/>
        <v>0.43185877916666665</v>
      </c>
    </row>
    <row r="34" spans="1:8" ht="33.75" customHeight="1">
      <c r="A34" s="33" t="s">
        <v>64</v>
      </c>
      <c r="B34" s="34" t="s">
        <v>30</v>
      </c>
      <c r="C34" s="35" t="s">
        <v>65</v>
      </c>
      <c r="D34" s="36">
        <v>-5000</v>
      </c>
      <c r="E34" s="36">
        <v>-2895.37</v>
      </c>
      <c r="F34" s="36">
        <v>-2104.63</v>
      </c>
      <c r="G34" s="23"/>
      <c r="H34" s="65">
        <f t="shared" si="0"/>
        <v>0.579074</v>
      </c>
    </row>
    <row r="35" spans="1:8" ht="12.75" customHeight="1">
      <c r="A35" s="33" t="s">
        <v>66</v>
      </c>
      <c r="B35" s="34" t="s">
        <v>30</v>
      </c>
      <c r="C35" s="35" t="s">
        <v>67</v>
      </c>
      <c r="D35" s="36">
        <v>80000</v>
      </c>
      <c r="E35" s="36">
        <v>-9133.31</v>
      </c>
      <c r="F35" s="36">
        <v>89133.31</v>
      </c>
      <c r="G35" s="23"/>
      <c r="H35" s="65">
        <f t="shared" si="0"/>
        <v>-0.114166375</v>
      </c>
    </row>
    <row r="36" spans="1:8" ht="12.75" customHeight="1">
      <c r="A36" s="33" t="s">
        <v>66</v>
      </c>
      <c r="B36" s="34" t="s">
        <v>30</v>
      </c>
      <c r="C36" s="35" t="s">
        <v>68</v>
      </c>
      <c r="D36" s="36">
        <v>80000</v>
      </c>
      <c r="E36" s="36">
        <v>-9133.31</v>
      </c>
      <c r="F36" s="36">
        <v>89133.31</v>
      </c>
      <c r="G36" s="23"/>
      <c r="H36" s="65">
        <f t="shared" si="0"/>
        <v>-0.114166375</v>
      </c>
    </row>
    <row r="37" spans="1:8" ht="22.5" customHeight="1">
      <c r="A37" s="33" t="s">
        <v>69</v>
      </c>
      <c r="B37" s="34" t="s">
        <v>30</v>
      </c>
      <c r="C37" s="35" t="s">
        <v>70</v>
      </c>
      <c r="D37" s="36">
        <v>71000</v>
      </c>
      <c r="E37" s="36">
        <v>54169.48</v>
      </c>
      <c r="F37" s="36">
        <v>16830.52</v>
      </c>
      <c r="G37" s="23"/>
      <c r="H37" s="65">
        <f t="shared" si="0"/>
        <v>0.7629504225352113</v>
      </c>
    </row>
    <row r="38" spans="1:8" ht="33.75" customHeight="1">
      <c r="A38" s="33" t="s">
        <v>71</v>
      </c>
      <c r="B38" s="34" t="s">
        <v>30</v>
      </c>
      <c r="C38" s="35" t="s">
        <v>72</v>
      </c>
      <c r="D38" s="36">
        <v>71000</v>
      </c>
      <c r="E38" s="36">
        <v>54169.48</v>
      </c>
      <c r="F38" s="36">
        <v>16830.52</v>
      </c>
      <c r="G38" s="23"/>
      <c r="H38" s="65">
        <f t="shared" si="0"/>
        <v>0.7629504225352113</v>
      </c>
    </row>
    <row r="39" spans="1:8" ht="12.75" customHeight="1">
      <c r="A39" s="33" t="s">
        <v>73</v>
      </c>
      <c r="B39" s="34" t="s">
        <v>30</v>
      </c>
      <c r="C39" s="35" t="s">
        <v>74</v>
      </c>
      <c r="D39" s="36">
        <v>31958323.81</v>
      </c>
      <c r="E39" s="36">
        <v>4215658.96</v>
      </c>
      <c r="F39" s="36">
        <v>27742664.85</v>
      </c>
      <c r="G39" s="23"/>
      <c r="H39" s="65">
        <f t="shared" si="0"/>
        <v>0.13191114105555463</v>
      </c>
    </row>
    <row r="40" spans="1:8" ht="12.75" customHeight="1">
      <c r="A40" s="33" t="s">
        <v>75</v>
      </c>
      <c r="B40" s="34" t="s">
        <v>30</v>
      </c>
      <c r="C40" s="35" t="s">
        <v>76</v>
      </c>
      <c r="D40" s="36">
        <v>4000000</v>
      </c>
      <c r="E40" s="36">
        <v>386385.46</v>
      </c>
      <c r="F40" s="36">
        <v>3613614.54</v>
      </c>
      <c r="G40" s="23"/>
      <c r="H40" s="65">
        <f t="shared" si="0"/>
        <v>0.096596365</v>
      </c>
    </row>
    <row r="41" spans="1:8" ht="33.75" customHeight="1">
      <c r="A41" s="33" t="s">
        <v>77</v>
      </c>
      <c r="B41" s="34" t="s">
        <v>30</v>
      </c>
      <c r="C41" s="35" t="s">
        <v>78</v>
      </c>
      <c r="D41" s="36">
        <v>4000000</v>
      </c>
      <c r="E41" s="36">
        <v>386385.46</v>
      </c>
      <c r="F41" s="36">
        <v>3613614.54</v>
      </c>
      <c r="G41" s="23"/>
      <c r="H41" s="65">
        <f t="shared" si="0"/>
        <v>0.096596365</v>
      </c>
    </row>
    <row r="42" spans="1:8" ht="12.75" customHeight="1">
      <c r="A42" s="33" t="s">
        <v>79</v>
      </c>
      <c r="B42" s="34" t="s">
        <v>30</v>
      </c>
      <c r="C42" s="35" t="s">
        <v>80</v>
      </c>
      <c r="D42" s="36">
        <v>27958323.81</v>
      </c>
      <c r="E42" s="36">
        <v>3829273.5</v>
      </c>
      <c r="F42" s="36">
        <v>24129050.31</v>
      </c>
      <c r="G42" s="23"/>
      <c r="H42" s="65">
        <f t="shared" si="0"/>
        <v>0.13696362936573342</v>
      </c>
    </row>
    <row r="43" spans="1:8" ht="33.75" customHeight="1">
      <c r="A43" s="33" t="s">
        <v>81</v>
      </c>
      <c r="B43" s="34" t="s">
        <v>30</v>
      </c>
      <c r="C43" s="35" t="s">
        <v>82</v>
      </c>
      <c r="D43" s="36">
        <v>6000000</v>
      </c>
      <c r="E43" s="36">
        <v>1239563.59</v>
      </c>
      <c r="F43" s="36">
        <v>4760436.41</v>
      </c>
      <c r="G43" s="23"/>
      <c r="H43" s="65">
        <f t="shared" si="0"/>
        <v>0.20659393166666667</v>
      </c>
    </row>
    <row r="44" spans="1:8" ht="56.25" customHeight="1">
      <c r="A44" s="33" t="s">
        <v>83</v>
      </c>
      <c r="B44" s="34" t="s">
        <v>30</v>
      </c>
      <c r="C44" s="35" t="s">
        <v>84</v>
      </c>
      <c r="D44" s="36">
        <v>6000000</v>
      </c>
      <c r="E44" s="36">
        <v>1239563.59</v>
      </c>
      <c r="F44" s="36">
        <v>4760436.41</v>
      </c>
      <c r="G44" s="23"/>
      <c r="H44" s="65">
        <f t="shared" si="0"/>
        <v>0.20659393166666667</v>
      </c>
    </row>
    <row r="45" spans="1:8" ht="33.75" customHeight="1">
      <c r="A45" s="33" t="s">
        <v>85</v>
      </c>
      <c r="B45" s="34" t="s">
        <v>30</v>
      </c>
      <c r="C45" s="35" t="s">
        <v>86</v>
      </c>
      <c r="D45" s="36">
        <v>21958323.81</v>
      </c>
      <c r="E45" s="36">
        <v>2589709.91</v>
      </c>
      <c r="F45" s="36">
        <v>19368613.9</v>
      </c>
      <c r="G45" s="23"/>
      <c r="H45" s="65">
        <f t="shared" si="0"/>
        <v>0.11793750435634916</v>
      </c>
    </row>
    <row r="46" spans="1:8" ht="56.25" customHeight="1">
      <c r="A46" s="33" t="s">
        <v>87</v>
      </c>
      <c r="B46" s="34" t="s">
        <v>30</v>
      </c>
      <c r="C46" s="35" t="s">
        <v>88</v>
      </c>
      <c r="D46" s="36">
        <v>21958323.81</v>
      </c>
      <c r="E46" s="36">
        <v>2589709.91</v>
      </c>
      <c r="F46" s="36">
        <v>19368613.9</v>
      </c>
      <c r="G46" s="23"/>
      <c r="H46" s="65">
        <f t="shared" si="0"/>
        <v>0.11793750435634916</v>
      </c>
    </row>
    <row r="47" spans="1:8" ht="12.75" customHeight="1">
      <c r="A47" s="33" t="s">
        <v>89</v>
      </c>
      <c r="B47" s="34" t="s">
        <v>30</v>
      </c>
      <c r="C47" s="35" t="s">
        <v>90</v>
      </c>
      <c r="D47" s="36">
        <v>2732000</v>
      </c>
      <c r="E47" s="36">
        <v>1644390.7</v>
      </c>
      <c r="F47" s="36">
        <v>1087609.3</v>
      </c>
      <c r="G47" s="23"/>
      <c r="H47" s="65">
        <f t="shared" si="0"/>
        <v>0.6018999633967789</v>
      </c>
    </row>
    <row r="48" spans="1:8" ht="22.5" customHeight="1">
      <c r="A48" s="33" t="s">
        <v>91</v>
      </c>
      <c r="B48" s="34" t="s">
        <v>30</v>
      </c>
      <c r="C48" s="35" t="s">
        <v>92</v>
      </c>
      <c r="D48" s="36">
        <v>2700800</v>
      </c>
      <c r="E48" s="36">
        <v>1642190.7</v>
      </c>
      <c r="F48" s="36">
        <v>1058609.3</v>
      </c>
      <c r="G48" s="23"/>
      <c r="H48" s="65">
        <f t="shared" si="0"/>
        <v>0.6080386181872037</v>
      </c>
    </row>
    <row r="49" spans="1:8" ht="33.75" customHeight="1">
      <c r="A49" s="33" t="s">
        <v>93</v>
      </c>
      <c r="B49" s="34" t="s">
        <v>30</v>
      </c>
      <c r="C49" s="35" t="s">
        <v>94</v>
      </c>
      <c r="D49" s="36">
        <v>2700800</v>
      </c>
      <c r="E49" s="36">
        <v>1642190.7</v>
      </c>
      <c r="F49" s="36">
        <v>1058609.3</v>
      </c>
      <c r="G49" s="23"/>
      <c r="H49" s="65">
        <f t="shared" si="0"/>
        <v>0.6080386181872037</v>
      </c>
    </row>
    <row r="50" spans="1:8" ht="33.75" customHeight="1">
      <c r="A50" s="33" t="s">
        <v>95</v>
      </c>
      <c r="B50" s="34" t="s">
        <v>30</v>
      </c>
      <c r="C50" s="35" t="s">
        <v>96</v>
      </c>
      <c r="D50" s="36">
        <v>31200</v>
      </c>
      <c r="E50" s="36">
        <v>2200</v>
      </c>
      <c r="F50" s="36">
        <v>29000</v>
      </c>
      <c r="G50" s="23"/>
      <c r="H50" s="65">
        <f t="shared" si="0"/>
        <v>0.07051282051282051</v>
      </c>
    </row>
    <row r="51" spans="1:8" ht="56.25" customHeight="1">
      <c r="A51" s="33" t="s">
        <v>97</v>
      </c>
      <c r="B51" s="34" t="s">
        <v>30</v>
      </c>
      <c r="C51" s="35" t="s">
        <v>98</v>
      </c>
      <c r="D51" s="36">
        <v>-800</v>
      </c>
      <c r="E51" s="36">
        <v>-800</v>
      </c>
      <c r="F51" s="36" t="s">
        <v>99</v>
      </c>
      <c r="G51" s="23"/>
      <c r="H51" s="65">
        <f t="shared" si="0"/>
        <v>1</v>
      </c>
    </row>
    <row r="52" spans="1:8" ht="22.5" customHeight="1">
      <c r="A52" s="33" t="s">
        <v>100</v>
      </c>
      <c r="B52" s="34" t="s">
        <v>30</v>
      </c>
      <c r="C52" s="35" t="s">
        <v>101</v>
      </c>
      <c r="D52" s="36">
        <v>32000</v>
      </c>
      <c r="E52" s="36">
        <v>3000</v>
      </c>
      <c r="F52" s="36">
        <v>29000</v>
      </c>
      <c r="G52" s="23"/>
      <c r="H52" s="65">
        <f t="shared" si="0"/>
        <v>0.09375</v>
      </c>
    </row>
    <row r="53" spans="1:8" ht="22.5" customHeight="1">
      <c r="A53" s="33" t="s">
        <v>102</v>
      </c>
      <c r="B53" s="34" t="s">
        <v>30</v>
      </c>
      <c r="C53" s="35" t="s">
        <v>103</v>
      </c>
      <c r="D53" s="36">
        <v>7500</v>
      </c>
      <c r="E53" s="36">
        <v>6127.61</v>
      </c>
      <c r="F53" s="36">
        <v>1372.39</v>
      </c>
      <c r="G53" s="23"/>
      <c r="H53" s="65">
        <f t="shared" si="0"/>
        <v>0.8170146666666667</v>
      </c>
    </row>
    <row r="54" spans="1:8" ht="22.5" customHeight="1">
      <c r="A54" s="33" t="s">
        <v>104</v>
      </c>
      <c r="B54" s="34" t="s">
        <v>30</v>
      </c>
      <c r="C54" s="35" t="s">
        <v>105</v>
      </c>
      <c r="D54" s="36">
        <v>4900</v>
      </c>
      <c r="E54" s="36">
        <v>3653.96</v>
      </c>
      <c r="F54" s="36">
        <v>1246.04</v>
      </c>
      <c r="G54" s="23"/>
      <c r="H54" s="65">
        <f t="shared" si="0"/>
        <v>0.7457061224489796</v>
      </c>
    </row>
    <row r="55" spans="1:8" ht="33.75" customHeight="1">
      <c r="A55" s="33" t="s">
        <v>106</v>
      </c>
      <c r="B55" s="34" t="s">
        <v>30</v>
      </c>
      <c r="C55" s="35" t="s">
        <v>107</v>
      </c>
      <c r="D55" s="36">
        <v>4900</v>
      </c>
      <c r="E55" s="36">
        <v>3653.96</v>
      </c>
      <c r="F55" s="36">
        <v>1246.04</v>
      </c>
      <c r="G55" s="23"/>
      <c r="H55" s="65">
        <f t="shared" si="0"/>
        <v>0.7457061224489796</v>
      </c>
    </row>
    <row r="56" spans="1:8" ht="12.75" customHeight="1">
      <c r="A56" s="33" t="s">
        <v>108</v>
      </c>
      <c r="B56" s="34" t="s">
        <v>30</v>
      </c>
      <c r="C56" s="35" t="s">
        <v>109</v>
      </c>
      <c r="D56" s="36">
        <v>2500</v>
      </c>
      <c r="E56" s="36">
        <v>2461.74</v>
      </c>
      <c r="F56" s="36">
        <v>38.26</v>
      </c>
      <c r="G56" s="23"/>
      <c r="H56" s="65">
        <f t="shared" si="0"/>
        <v>0.9846959999999999</v>
      </c>
    </row>
    <row r="57" spans="1:8" ht="12.75" customHeight="1">
      <c r="A57" s="33" t="s">
        <v>110</v>
      </c>
      <c r="B57" s="34" t="s">
        <v>30</v>
      </c>
      <c r="C57" s="35" t="s">
        <v>111</v>
      </c>
      <c r="D57" s="36">
        <v>2350</v>
      </c>
      <c r="E57" s="36">
        <v>1730</v>
      </c>
      <c r="F57" s="36">
        <v>620</v>
      </c>
      <c r="G57" s="23"/>
      <c r="H57" s="65">
        <f t="shared" si="0"/>
        <v>0.7361702127659574</v>
      </c>
    </row>
    <row r="58" spans="1:8" ht="22.5" customHeight="1">
      <c r="A58" s="33" t="s">
        <v>112</v>
      </c>
      <c r="B58" s="34" t="s">
        <v>30</v>
      </c>
      <c r="C58" s="35" t="s">
        <v>113</v>
      </c>
      <c r="D58" s="36">
        <v>150</v>
      </c>
      <c r="E58" s="36">
        <v>731.74</v>
      </c>
      <c r="F58" s="36">
        <v>-581.74</v>
      </c>
      <c r="G58" s="23"/>
      <c r="H58" s="65">
        <f t="shared" si="0"/>
        <v>4.878266666666667</v>
      </c>
    </row>
    <row r="59" spans="1:8" ht="33.75" customHeight="1">
      <c r="A59" s="33" t="s">
        <v>114</v>
      </c>
      <c r="B59" s="34" t="s">
        <v>30</v>
      </c>
      <c r="C59" s="35" t="s">
        <v>115</v>
      </c>
      <c r="D59" s="36">
        <v>150</v>
      </c>
      <c r="E59" s="36">
        <v>731.74</v>
      </c>
      <c r="F59" s="36">
        <v>-581.74</v>
      </c>
      <c r="G59" s="23"/>
      <c r="H59" s="65">
        <f t="shared" si="0"/>
        <v>4.878266666666667</v>
      </c>
    </row>
    <row r="60" spans="1:8" ht="22.5" customHeight="1">
      <c r="A60" s="33" t="s">
        <v>116</v>
      </c>
      <c r="B60" s="34" t="s">
        <v>30</v>
      </c>
      <c r="C60" s="35" t="s">
        <v>117</v>
      </c>
      <c r="D60" s="36">
        <v>100</v>
      </c>
      <c r="E60" s="36">
        <v>10.85</v>
      </c>
      <c r="F60" s="36">
        <v>89.15</v>
      </c>
      <c r="G60" s="23"/>
      <c r="H60" s="65">
        <f t="shared" si="0"/>
        <v>0.1085</v>
      </c>
    </row>
    <row r="61" spans="1:8" ht="12.75" customHeight="1">
      <c r="A61" s="33" t="s">
        <v>118</v>
      </c>
      <c r="B61" s="34" t="s">
        <v>30</v>
      </c>
      <c r="C61" s="35" t="s">
        <v>119</v>
      </c>
      <c r="D61" s="36">
        <v>100</v>
      </c>
      <c r="E61" s="36">
        <v>10.85</v>
      </c>
      <c r="F61" s="36">
        <v>89.15</v>
      </c>
      <c r="G61" s="23"/>
      <c r="H61" s="65">
        <f t="shared" si="0"/>
        <v>0.1085</v>
      </c>
    </row>
    <row r="62" spans="1:8" ht="22.5" customHeight="1">
      <c r="A62" s="33" t="s">
        <v>120</v>
      </c>
      <c r="B62" s="34" t="s">
        <v>30</v>
      </c>
      <c r="C62" s="35" t="s">
        <v>121</v>
      </c>
      <c r="D62" s="36" t="s">
        <v>99</v>
      </c>
      <c r="E62" s="36">
        <v>1.06</v>
      </c>
      <c r="F62" s="36">
        <v>-1.06</v>
      </c>
      <c r="G62" s="23"/>
      <c r="H62" s="65"/>
    </row>
    <row r="63" spans="1:8" ht="33.75" customHeight="1">
      <c r="A63" s="33" t="s">
        <v>122</v>
      </c>
      <c r="B63" s="34" t="s">
        <v>30</v>
      </c>
      <c r="C63" s="35" t="s">
        <v>123</v>
      </c>
      <c r="D63" s="36">
        <v>-100</v>
      </c>
      <c r="E63" s="36">
        <v>-74.9</v>
      </c>
      <c r="F63" s="36">
        <v>-25.1</v>
      </c>
      <c r="G63" s="23"/>
      <c r="H63" s="65">
        <f t="shared" si="0"/>
        <v>0.7490000000000001</v>
      </c>
    </row>
    <row r="64" spans="1:8" ht="45" customHeight="1">
      <c r="A64" s="33" t="s">
        <v>124</v>
      </c>
      <c r="B64" s="34" t="s">
        <v>30</v>
      </c>
      <c r="C64" s="35" t="s">
        <v>125</v>
      </c>
      <c r="D64" s="36">
        <v>-100</v>
      </c>
      <c r="E64" s="36">
        <v>-74.9</v>
      </c>
      <c r="F64" s="36">
        <v>-25.1</v>
      </c>
      <c r="G64" s="23"/>
      <c r="H64" s="65">
        <f t="shared" si="0"/>
        <v>0.7490000000000001</v>
      </c>
    </row>
    <row r="65" spans="1:8" ht="12.75" customHeight="1">
      <c r="A65" s="33" t="s">
        <v>126</v>
      </c>
      <c r="B65" s="34" t="s">
        <v>30</v>
      </c>
      <c r="C65" s="35" t="s">
        <v>127</v>
      </c>
      <c r="D65" s="36">
        <v>100</v>
      </c>
      <c r="E65" s="36">
        <v>75.96</v>
      </c>
      <c r="F65" s="36">
        <v>24.04</v>
      </c>
      <c r="G65" s="23"/>
      <c r="H65" s="65">
        <f t="shared" si="0"/>
        <v>0.7595999999999999</v>
      </c>
    </row>
    <row r="66" spans="1:8" ht="22.5" customHeight="1">
      <c r="A66" s="33" t="s">
        <v>128</v>
      </c>
      <c r="B66" s="34" t="s">
        <v>30</v>
      </c>
      <c r="C66" s="35" t="s">
        <v>129</v>
      </c>
      <c r="D66" s="36">
        <v>100</v>
      </c>
      <c r="E66" s="36">
        <v>75.96</v>
      </c>
      <c r="F66" s="36">
        <v>24.04</v>
      </c>
      <c r="G66" s="23"/>
      <c r="H66" s="65">
        <f t="shared" si="0"/>
        <v>0.7595999999999999</v>
      </c>
    </row>
    <row r="67" spans="1:8" ht="33.75" customHeight="1">
      <c r="A67" s="33" t="s">
        <v>130</v>
      </c>
      <c r="B67" s="34" t="s">
        <v>30</v>
      </c>
      <c r="C67" s="35" t="s">
        <v>131</v>
      </c>
      <c r="D67" s="36">
        <v>13475000</v>
      </c>
      <c r="E67" s="36">
        <v>7417441.99</v>
      </c>
      <c r="F67" s="36">
        <v>6057558.01</v>
      </c>
      <c r="G67" s="23"/>
      <c r="H67" s="65">
        <f t="shared" si="0"/>
        <v>0.5504595168831169</v>
      </c>
    </row>
    <row r="68" spans="1:8" ht="56.25" customHeight="1">
      <c r="A68" s="33" t="s">
        <v>132</v>
      </c>
      <c r="B68" s="34" t="s">
        <v>30</v>
      </c>
      <c r="C68" s="35" t="s">
        <v>133</v>
      </c>
      <c r="D68" s="36">
        <v>2000</v>
      </c>
      <c r="E68" s="36" t="s">
        <v>99</v>
      </c>
      <c r="F68" s="36">
        <v>2000</v>
      </c>
      <c r="G68" s="23"/>
      <c r="H68" s="65"/>
    </row>
    <row r="69" spans="1:8" ht="45" customHeight="1">
      <c r="A69" s="33" t="s">
        <v>134</v>
      </c>
      <c r="B69" s="34" t="s">
        <v>30</v>
      </c>
      <c r="C69" s="35" t="s">
        <v>135</v>
      </c>
      <c r="D69" s="36">
        <v>2000</v>
      </c>
      <c r="E69" s="36" t="s">
        <v>99</v>
      </c>
      <c r="F69" s="36">
        <v>2000</v>
      </c>
      <c r="G69" s="23"/>
      <c r="H69" s="65"/>
    </row>
    <row r="70" spans="1:8" ht="67.5" customHeight="1">
      <c r="A70" s="33" t="s">
        <v>136</v>
      </c>
      <c r="B70" s="34" t="s">
        <v>30</v>
      </c>
      <c r="C70" s="35" t="s">
        <v>137</v>
      </c>
      <c r="D70" s="36">
        <v>11318800</v>
      </c>
      <c r="E70" s="36">
        <v>7105509.5</v>
      </c>
      <c r="F70" s="36">
        <v>4213290.5</v>
      </c>
      <c r="G70" s="23"/>
      <c r="H70" s="65">
        <f t="shared" si="0"/>
        <v>0.6277617326925116</v>
      </c>
    </row>
    <row r="71" spans="1:8" ht="56.25" customHeight="1">
      <c r="A71" s="33" t="s">
        <v>138</v>
      </c>
      <c r="B71" s="34" t="s">
        <v>30</v>
      </c>
      <c r="C71" s="35" t="s">
        <v>139</v>
      </c>
      <c r="D71" s="36">
        <v>8118800</v>
      </c>
      <c r="E71" s="36">
        <v>5282725.47</v>
      </c>
      <c r="F71" s="36">
        <v>2836074.53</v>
      </c>
      <c r="G71" s="23"/>
      <c r="H71" s="65">
        <f t="shared" si="0"/>
        <v>0.6506781137606542</v>
      </c>
    </row>
    <row r="72" spans="1:8" ht="56.25" customHeight="1">
      <c r="A72" s="33" t="s">
        <v>140</v>
      </c>
      <c r="B72" s="34" t="s">
        <v>30</v>
      </c>
      <c r="C72" s="35" t="s">
        <v>141</v>
      </c>
      <c r="D72" s="36">
        <v>8118800</v>
      </c>
      <c r="E72" s="36">
        <v>5282725.47</v>
      </c>
      <c r="F72" s="36">
        <v>2836074.53</v>
      </c>
      <c r="G72" s="23"/>
      <c r="H72" s="65">
        <f t="shared" si="0"/>
        <v>0.6506781137606542</v>
      </c>
    </row>
    <row r="73" spans="1:8" ht="67.5" customHeight="1">
      <c r="A73" s="33" t="s">
        <v>142</v>
      </c>
      <c r="B73" s="34" t="s">
        <v>30</v>
      </c>
      <c r="C73" s="35" t="s">
        <v>143</v>
      </c>
      <c r="D73" s="36">
        <v>3200000</v>
      </c>
      <c r="E73" s="36">
        <v>1822784.03</v>
      </c>
      <c r="F73" s="36">
        <v>1377215.97</v>
      </c>
      <c r="G73" s="23"/>
      <c r="H73" s="65">
        <f t="shared" si="0"/>
        <v>0.569620009375</v>
      </c>
    </row>
    <row r="74" spans="1:8" ht="56.25" customHeight="1">
      <c r="A74" s="33" t="s">
        <v>144</v>
      </c>
      <c r="B74" s="34" t="s">
        <v>30</v>
      </c>
      <c r="C74" s="35" t="s">
        <v>145</v>
      </c>
      <c r="D74" s="36">
        <v>3200000</v>
      </c>
      <c r="E74" s="36">
        <v>1822784.03</v>
      </c>
      <c r="F74" s="36">
        <v>1377215.97</v>
      </c>
      <c r="G74" s="23"/>
      <c r="H74" s="65">
        <f t="shared" si="0"/>
        <v>0.569620009375</v>
      </c>
    </row>
    <row r="75" spans="1:8" ht="22.5" customHeight="1">
      <c r="A75" s="33" t="s">
        <v>146</v>
      </c>
      <c r="B75" s="34" t="s">
        <v>30</v>
      </c>
      <c r="C75" s="35" t="s">
        <v>147</v>
      </c>
      <c r="D75" s="36">
        <v>399200</v>
      </c>
      <c r="E75" s="36">
        <v>311508</v>
      </c>
      <c r="F75" s="36">
        <v>87692</v>
      </c>
      <c r="G75" s="23"/>
      <c r="H75" s="65">
        <f t="shared" si="0"/>
        <v>0.7803306613226453</v>
      </c>
    </row>
    <row r="76" spans="1:8" ht="33.75" customHeight="1">
      <c r="A76" s="33" t="s">
        <v>148</v>
      </c>
      <c r="B76" s="34" t="s">
        <v>30</v>
      </c>
      <c r="C76" s="35" t="s">
        <v>149</v>
      </c>
      <c r="D76" s="36">
        <v>399200</v>
      </c>
      <c r="E76" s="36">
        <v>311508</v>
      </c>
      <c r="F76" s="36">
        <v>87692</v>
      </c>
      <c r="G76" s="23"/>
      <c r="H76" s="65">
        <f t="shared" si="0"/>
        <v>0.7803306613226453</v>
      </c>
    </row>
    <row r="77" spans="1:8" ht="45" customHeight="1">
      <c r="A77" s="33" t="s">
        <v>150</v>
      </c>
      <c r="B77" s="34" t="s">
        <v>30</v>
      </c>
      <c r="C77" s="35" t="s">
        <v>151</v>
      </c>
      <c r="D77" s="36">
        <v>399200</v>
      </c>
      <c r="E77" s="36">
        <v>311508</v>
      </c>
      <c r="F77" s="36">
        <v>87692</v>
      </c>
      <c r="G77" s="23"/>
      <c r="H77" s="65">
        <f t="shared" si="0"/>
        <v>0.7803306613226453</v>
      </c>
    </row>
    <row r="78" spans="1:8" ht="67.5" customHeight="1">
      <c r="A78" s="33" t="s">
        <v>152</v>
      </c>
      <c r="B78" s="34" t="s">
        <v>30</v>
      </c>
      <c r="C78" s="35" t="s">
        <v>153</v>
      </c>
      <c r="D78" s="36">
        <v>1755000</v>
      </c>
      <c r="E78" s="36">
        <v>424.49</v>
      </c>
      <c r="F78" s="36">
        <v>1754575.51</v>
      </c>
      <c r="G78" s="23"/>
      <c r="H78" s="65">
        <f t="shared" si="0"/>
        <v>0.0002418746438746439</v>
      </c>
    </row>
    <row r="79" spans="1:8" ht="67.5" customHeight="1">
      <c r="A79" s="33" t="s">
        <v>154</v>
      </c>
      <c r="B79" s="34" t="s">
        <v>30</v>
      </c>
      <c r="C79" s="35" t="s">
        <v>155</v>
      </c>
      <c r="D79" s="36">
        <v>1755000</v>
      </c>
      <c r="E79" s="36">
        <v>424.49</v>
      </c>
      <c r="F79" s="36">
        <v>1754575.51</v>
      </c>
      <c r="G79" s="23"/>
      <c r="H79" s="65">
        <f t="shared" si="0"/>
        <v>0.0002418746438746439</v>
      </c>
    </row>
    <row r="80" spans="1:8" ht="67.5" customHeight="1">
      <c r="A80" s="33" t="s">
        <v>156</v>
      </c>
      <c r="B80" s="34" t="s">
        <v>30</v>
      </c>
      <c r="C80" s="35" t="s">
        <v>157</v>
      </c>
      <c r="D80" s="36">
        <v>1755000</v>
      </c>
      <c r="E80" s="36">
        <v>424.49</v>
      </c>
      <c r="F80" s="36">
        <v>1754575.51</v>
      </c>
      <c r="G80" s="23"/>
      <c r="H80" s="65">
        <f t="shared" si="0"/>
        <v>0.0002418746438746439</v>
      </c>
    </row>
    <row r="81" spans="1:8" ht="22.5" customHeight="1">
      <c r="A81" s="33" t="s">
        <v>158</v>
      </c>
      <c r="B81" s="34" t="s">
        <v>30</v>
      </c>
      <c r="C81" s="35" t="s">
        <v>159</v>
      </c>
      <c r="D81" s="36">
        <v>902500</v>
      </c>
      <c r="E81" s="36">
        <v>252947.76</v>
      </c>
      <c r="F81" s="36">
        <v>649552.24</v>
      </c>
      <c r="G81" s="23"/>
      <c r="H81" s="65">
        <f aca="true" t="shared" si="1" ref="H81:H144">E81/D81</f>
        <v>0.2802745263157895</v>
      </c>
    </row>
    <row r="82" spans="1:8" ht="12.75" customHeight="1">
      <c r="A82" s="33" t="s">
        <v>160</v>
      </c>
      <c r="B82" s="34" t="s">
        <v>30</v>
      </c>
      <c r="C82" s="35" t="s">
        <v>161</v>
      </c>
      <c r="D82" s="36">
        <v>902500</v>
      </c>
      <c r="E82" s="36">
        <v>252947.76</v>
      </c>
      <c r="F82" s="36">
        <v>649552.24</v>
      </c>
      <c r="G82" s="23"/>
      <c r="H82" s="65">
        <f t="shared" si="1"/>
        <v>0.2802745263157895</v>
      </c>
    </row>
    <row r="83" spans="1:8" ht="22.5" customHeight="1">
      <c r="A83" s="33" t="s">
        <v>162</v>
      </c>
      <c r="B83" s="34" t="s">
        <v>30</v>
      </c>
      <c r="C83" s="35" t="s">
        <v>163</v>
      </c>
      <c r="D83" s="36">
        <v>122600</v>
      </c>
      <c r="E83" s="36">
        <v>56131.54</v>
      </c>
      <c r="F83" s="36">
        <v>66468.46</v>
      </c>
      <c r="G83" s="23"/>
      <c r="H83" s="65">
        <f t="shared" si="1"/>
        <v>0.4578429037520392</v>
      </c>
    </row>
    <row r="84" spans="1:8" ht="22.5" customHeight="1">
      <c r="A84" s="33" t="s">
        <v>164</v>
      </c>
      <c r="B84" s="34" t="s">
        <v>30</v>
      </c>
      <c r="C84" s="35" t="s">
        <v>165</v>
      </c>
      <c r="D84" s="36">
        <v>40200</v>
      </c>
      <c r="E84" s="36">
        <v>5874.82</v>
      </c>
      <c r="F84" s="36">
        <v>34325.18</v>
      </c>
      <c r="G84" s="23"/>
      <c r="H84" s="65">
        <f t="shared" si="1"/>
        <v>0.14613980099502488</v>
      </c>
    </row>
    <row r="85" spans="1:8" ht="12.75" customHeight="1">
      <c r="A85" s="33" t="s">
        <v>166</v>
      </c>
      <c r="B85" s="34" t="s">
        <v>30</v>
      </c>
      <c r="C85" s="35" t="s">
        <v>167</v>
      </c>
      <c r="D85" s="36">
        <v>10700</v>
      </c>
      <c r="E85" s="36">
        <v>1536.31</v>
      </c>
      <c r="F85" s="36">
        <v>9163.69</v>
      </c>
      <c r="G85" s="23"/>
      <c r="H85" s="65">
        <f t="shared" si="1"/>
        <v>0.1435803738317757</v>
      </c>
    </row>
    <row r="86" spans="1:8" ht="22.5" customHeight="1">
      <c r="A86" s="33" t="s">
        <v>168</v>
      </c>
      <c r="B86" s="34" t="s">
        <v>30</v>
      </c>
      <c r="C86" s="35" t="s">
        <v>169</v>
      </c>
      <c r="D86" s="36">
        <v>729000</v>
      </c>
      <c r="E86" s="36">
        <v>189405.09</v>
      </c>
      <c r="F86" s="36">
        <v>539594.91</v>
      </c>
      <c r="G86" s="23"/>
      <c r="H86" s="65">
        <f t="shared" si="1"/>
        <v>0.25981493827160496</v>
      </c>
    </row>
    <row r="87" spans="1:8" ht="22.5" customHeight="1">
      <c r="A87" s="33" t="s">
        <v>170</v>
      </c>
      <c r="B87" s="34" t="s">
        <v>30</v>
      </c>
      <c r="C87" s="35" t="s">
        <v>171</v>
      </c>
      <c r="D87" s="36">
        <v>258918.23</v>
      </c>
      <c r="E87" s="36">
        <v>185195.6</v>
      </c>
      <c r="F87" s="36">
        <v>73722.63</v>
      </c>
      <c r="G87" s="23"/>
      <c r="H87" s="65">
        <f t="shared" si="1"/>
        <v>0.7152667465709155</v>
      </c>
    </row>
    <row r="88" spans="1:8" ht="12.75" customHeight="1">
      <c r="A88" s="33" t="s">
        <v>172</v>
      </c>
      <c r="B88" s="34" t="s">
        <v>30</v>
      </c>
      <c r="C88" s="35" t="s">
        <v>173</v>
      </c>
      <c r="D88" s="36">
        <v>258918.23</v>
      </c>
      <c r="E88" s="36">
        <v>185195.6</v>
      </c>
      <c r="F88" s="36">
        <v>73722.63</v>
      </c>
      <c r="G88" s="23"/>
      <c r="H88" s="65">
        <f t="shared" si="1"/>
        <v>0.7152667465709155</v>
      </c>
    </row>
    <row r="89" spans="1:8" ht="12.75" customHeight="1">
      <c r="A89" s="33" t="s">
        <v>174</v>
      </c>
      <c r="B89" s="34" t="s">
        <v>30</v>
      </c>
      <c r="C89" s="35" t="s">
        <v>175</v>
      </c>
      <c r="D89" s="36">
        <v>258918.23</v>
      </c>
      <c r="E89" s="36">
        <v>185195.6</v>
      </c>
      <c r="F89" s="36">
        <v>73722.63</v>
      </c>
      <c r="G89" s="23"/>
      <c r="H89" s="65">
        <f t="shared" si="1"/>
        <v>0.7152667465709155</v>
      </c>
    </row>
    <row r="90" spans="1:8" ht="22.5" customHeight="1">
      <c r="A90" s="33" t="s">
        <v>176</v>
      </c>
      <c r="B90" s="34" t="s">
        <v>30</v>
      </c>
      <c r="C90" s="35" t="s">
        <v>177</v>
      </c>
      <c r="D90" s="36">
        <v>258918.23</v>
      </c>
      <c r="E90" s="36">
        <v>185195.6</v>
      </c>
      <c r="F90" s="36">
        <v>73722.63</v>
      </c>
      <c r="G90" s="23"/>
      <c r="H90" s="65">
        <f t="shared" si="1"/>
        <v>0.7152667465709155</v>
      </c>
    </row>
    <row r="91" spans="1:8" ht="22.5" customHeight="1">
      <c r="A91" s="33" t="s">
        <v>178</v>
      </c>
      <c r="B91" s="34" t="s">
        <v>30</v>
      </c>
      <c r="C91" s="35" t="s">
        <v>179</v>
      </c>
      <c r="D91" s="36">
        <v>10335900</v>
      </c>
      <c r="E91" s="36">
        <v>1532379.85</v>
      </c>
      <c r="F91" s="36">
        <v>8803520.15</v>
      </c>
      <c r="G91" s="23"/>
      <c r="H91" s="65">
        <f t="shared" si="1"/>
        <v>0.14825799881964802</v>
      </c>
    </row>
    <row r="92" spans="1:8" ht="67.5" customHeight="1">
      <c r="A92" s="33" t="s">
        <v>180</v>
      </c>
      <c r="B92" s="34" t="s">
        <v>30</v>
      </c>
      <c r="C92" s="35" t="s">
        <v>181</v>
      </c>
      <c r="D92" s="36">
        <v>7119900</v>
      </c>
      <c r="E92" s="36">
        <v>1304819.21</v>
      </c>
      <c r="F92" s="36">
        <v>5815080.79</v>
      </c>
      <c r="G92" s="23"/>
      <c r="H92" s="65">
        <f t="shared" si="1"/>
        <v>0.18326369892835573</v>
      </c>
    </row>
    <row r="93" spans="1:8" ht="78.75" customHeight="1">
      <c r="A93" s="33" t="s">
        <v>182</v>
      </c>
      <c r="B93" s="34" t="s">
        <v>30</v>
      </c>
      <c r="C93" s="35" t="s">
        <v>183</v>
      </c>
      <c r="D93" s="36">
        <v>7119900</v>
      </c>
      <c r="E93" s="36">
        <v>1304819.21</v>
      </c>
      <c r="F93" s="36">
        <v>5815080.79</v>
      </c>
      <c r="G93" s="23"/>
      <c r="H93" s="65">
        <f t="shared" si="1"/>
        <v>0.18326369892835573</v>
      </c>
    </row>
    <row r="94" spans="1:8" ht="67.5" customHeight="1">
      <c r="A94" s="33" t="s">
        <v>184</v>
      </c>
      <c r="B94" s="34" t="s">
        <v>30</v>
      </c>
      <c r="C94" s="35" t="s">
        <v>185</v>
      </c>
      <c r="D94" s="36">
        <v>7119900</v>
      </c>
      <c r="E94" s="36">
        <v>1304819.21</v>
      </c>
      <c r="F94" s="36">
        <v>5815080.79</v>
      </c>
      <c r="G94" s="23"/>
      <c r="H94" s="65">
        <f t="shared" si="1"/>
        <v>0.18326369892835573</v>
      </c>
    </row>
    <row r="95" spans="1:8" ht="22.5" customHeight="1">
      <c r="A95" s="33" t="s">
        <v>186</v>
      </c>
      <c r="B95" s="34" t="s">
        <v>30</v>
      </c>
      <c r="C95" s="35" t="s">
        <v>187</v>
      </c>
      <c r="D95" s="36">
        <v>3216000</v>
      </c>
      <c r="E95" s="36">
        <v>227560.64</v>
      </c>
      <c r="F95" s="36">
        <v>2988439.36</v>
      </c>
      <c r="G95" s="23"/>
      <c r="H95" s="65">
        <f t="shared" si="1"/>
        <v>0.07075890547263682</v>
      </c>
    </row>
    <row r="96" spans="1:8" ht="22.5" customHeight="1">
      <c r="A96" s="33" t="s">
        <v>188</v>
      </c>
      <c r="B96" s="34" t="s">
        <v>30</v>
      </c>
      <c r="C96" s="35" t="s">
        <v>189</v>
      </c>
      <c r="D96" s="36">
        <v>3210000</v>
      </c>
      <c r="E96" s="36">
        <v>227560.64</v>
      </c>
      <c r="F96" s="36">
        <v>2982439.36</v>
      </c>
      <c r="G96" s="23"/>
      <c r="H96" s="65">
        <f t="shared" si="1"/>
        <v>0.07089116510903427</v>
      </c>
    </row>
    <row r="97" spans="1:8" ht="33.75" customHeight="1">
      <c r="A97" s="33" t="s">
        <v>190</v>
      </c>
      <c r="B97" s="34" t="s">
        <v>30</v>
      </c>
      <c r="C97" s="35" t="s">
        <v>191</v>
      </c>
      <c r="D97" s="36">
        <v>3210000</v>
      </c>
      <c r="E97" s="36">
        <v>227560.64</v>
      </c>
      <c r="F97" s="36">
        <v>2982439.36</v>
      </c>
      <c r="G97" s="23"/>
      <c r="H97" s="65">
        <f t="shared" si="1"/>
        <v>0.07089116510903427</v>
      </c>
    </row>
    <row r="98" spans="1:8" ht="45" customHeight="1">
      <c r="A98" s="33" t="s">
        <v>192</v>
      </c>
      <c r="B98" s="34" t="s">
        <v>30</v>
      </c>
      <c r="C98" s="35" t="s">
        <v>193</v>
      </c>
      <c r="D98" s="36">
        <v>6000</v>
      </c>
      <c r="E98" s="36" t="s">
        <v>99</v>
      </c>
      <c r="F98" s="36">
        <v>6000</v>
      </c>
      <c r="G98" s="23"/>
      <c r="H98" s="65"/>
    </row>
    <row r="99" spans="1:8" ht="45" customHeight="1">
      <c r="A99" s="33" t="s">
        <v>194</v>
      </c>
      <c r="B99" s="34" t="s">
        <v>30</v>
      </c>
      <c r="C99" s="35" t="s">
        <v>195</v>
      </c>
      <c r="D99" s="36">
        <v>6000</v>
      </c>
      <c r="E99" s="36" t="s">
        <v>99</v>
      </c>
      <c r="F99" s="36">
        <v>6000</v>
      </c>
      <c r="G99" s="23"/>
      <c r="H99" s="65"/>
    </row>
    <row r="100" spans="1:8" ht="12.75" customHeight="1">
      <c r="A100" s="33" t="s">
        <v>196</v>
      </c>
      <c r="B100" s="34" t="s">
        <v>30</v>
      </c>
      <c r="C100" s="35" t="s">
        <v>197</v>
      </c>
      <c r="D100" s="36">
        <v>3403000</v>
      </c>
      <c r="E100" s="36">
        <v>1255766.76</v>
      </c>
      <c r="F100" s="36">
        <v>2147233.24</v>
      </c>
      <c r="G100" s="23"/>
      <c r="H100" s="65">
        <f t="shared" si="1"/>
        <v>0.3690175609756098</v>
      </c>
    </row>
    <row r="101" spans="1:8" ht="22.5" customHeight="1">
      <c r="A101" s="33" t="s">
        <v>198</v>
      </c>
      <c r="B101" s="34" t="s">
        <v>30</v>
      </c>
      <c r="C101" s="35" t="s">
        <v>199</v>
      </c>
      <c r="D101" s="36">
        <v>120000</v>
      </c>
      <c r="E101" s="36">
        <v>124588.55</v>
      </c>
      <c r="F101" s="36">
        <v>-4588.55</v>
      </c>
      <c r="G101" s="23"/>
      <c r="H101" s="65">
        <f t="shared" si="1"/>
        <v>1.0382379166666666</v>
      </c>
    </row>
    <row r="102" spans="1:8" ht="56.25" customHeight="1">
      <c r="A102" s="33" t="s">
        <v>200</v>
      </c>
      <c r="B102" s="34" t="s">
        <v>30</v>
      </c>
      <c r="C102" s="35" t="s">
        <v>201</v>
      </c>
      <c r="D102" s="36">
        <v>110000</v>
      </c>
      <c r="E102" s="36">
        <v>115063.55</v>
      </c>
      <c r="F102" s="36">
        <v>-5063.55</v>
      </c>
      <c r="G102" s="23"/>
      <c r="H102" s="65">
        <f t="shared" si="1"/>
        <v>1.0460322727272728</v>
      </c>
    </row>
    <row r="103" spans="1:8" ht="45" customHeight="1">
      <c r="A103" s="33" t="s">
        <v>202</v>
      </c>
      <c r="B103" s="34" t="s">
        <v>30</v>
      </c>
      <c r="C103" s="35" t="s">
        <v>203</v>
      </c>
      <c r="D103" s="36">
        <v>10000</v>
      </c>
      <c r="E103" s="36">
        <v>9525</v>
      </c>
      <c r="F103" s="36">
        <v>475</v>
      </c>
      <c r="G103" s="23"/>
      <c r="H103" s="65">
        <f t="shared" si="1"/>
        <v>0.9525</v>
      </c>
    </row>
    <row r="104" spans="1:8" ht="45" customHeight="1">
      <c r="A104" s="33" t="s">
        <v>204</v>
      </c>
      <c r="B104" s="34" t="s">
        <v>30</v>
      </c>
      <c r="C104" s="35" t="s">
        <v>205</v>
      </c>
      <c r="D104" s="36">
        <v>110000</v>
      </c>
      <c r="E104" s="36">
        <v>122000</v>
      </c>
      <c r="F104" s="36">
        <v>-12000</v>
      </c>
      <c r="G104" s="23"/>
      <c r="H104" s="65">
        <f t="shared" si="1"/>
        <v>1.1090909090909091</v>
      </c>
    </row>
    <row r="105" spans="1:8" ht="45" customHeight="1">
      <c r="A105" s="33" t="s">
        <v>206</v>
      </c>
      <c r="B105" s="34" t="s">
        <v>30</v>
      </c>
      <c r="C105" s="35" t="s">
        <v>207</v>
      </c>
      <c r="D105" s="36">
        <v>8000</v>
      </c>
      <c r="E105" s="36">
        <v>13000</v>
      </c>
      <c r="F105" s="36">
        <v>-5000</v>
      </c>
      <c r="G105" s="23"/>
      <c r="H105" s="65">
        <f t="shared" si="1"/>
        <v>1.625</v>
      </c>
    </row>
    <row r="106" spans="1:8" ht="45" customHeight="1">
      <c r="A106" s="33" t="s">
        <v>208</v>
      </c>
      <c r="B106" s="34" t="s">
        <v>30</v>
      </c>
      <c r="C106" s="35" t="s">
        <v>209</v>
      </c>
      <c r="D106" s="36">
        <v>3000</v>
      </c>
      <c r="E106" s="36">
        <v>8000</v>
      </c>
      <c r="F106" s="36">
        <v>-5000</v>
      </c>
      <c r="G106" s="23"/>
      <c r="H106" s="65">
        <f t="shared" si="1"/>
        <v>2.6666666666666665</v>
      </c>
    </row>
    <row r="107" spans="1:8" ht="33.75" customHeight="1">
      <c r="A107" s="33" t="s">
        <v>210</v>
      </c>
      <c r="B107" s="34" t="s">
        <v>30</v>
      </c>
      <c r="C107" s="35" t="s">
        <v>211</v>
      </c>
      <c r="D107" s="36">
        <v>5000</v>
      </c>
      <c r="E107" s="36">
        <v>5000</v>
      </c>
      <c r="F107" s="36" t="s">
        <v>99</v>
      </c>
      <c r="G107" s="23"/>
      <c r="H107" s="65">
        <f t="shared" si="1"/>
        <v>1</v>
      </c>
    </row>
    <row r="108" spans="1:8" ht="90" customHeight="1">
      <c r="A108" s="33" t="s">
        <v>212</v>
      </c>
      <c r="B108" s="34" t="s">
        <v>30</v>
      </c>
      <c r="C108" s="35" t="s">
        <v>213</v>
      </c>
      <c r="D108" s="36">
        <v>41150</v>
      </c>
      <c r="E108" s="36">
        <v>35950</v>
      </c>
      <c r="F108" s="36">
        <v>5200</v>
      </c>
      <c r="G108" s="23"/>
      <c r="H108" s="65">
        <f t="shared" si="1"/>
        <v>0.8736330498177399</v>
      </c>
    </row>
    <row r="109" spans="1:8" ht="22.5" customHeight="1">
      <c r="A109" s="33" t="s">
        <v>214</v>
      </c>
      <c r="B109" s="34" t="s">
        <v>30</v>
      </c>
      <c r="C109" s="35" t="s">
        <v>215</v>
      </c>
      <c r="D109" s="36">
        <v>150</v>
      </c>
      <c r="E109" s="36">
        <v>150</v>
      </c>
      <c r="F109" s="36" t="s">
        <v>99</v>
      </c>
      <c r="G109" s="23"/>
      <c r="H109" s="65">
        <f t="shared" si="1"/>
        <v>1</v>
      </c>
    </row>
    <row r="110" spans="1:8" ht="22.5" customHeight="1">
      <c r="A110" s="33" t="s">
        <v>216</v>
      </c>
      <c r="B110" s="34" t="s">
        <v>30</v>
      </c>
      <c r="C110" s="35" t="s">
        <v>217</v>
      </c>
      <c r="D110" s="36">
        <v>21000</v>
      </c>
      <c r="E110" s="36">
        <v>21000</v>
      </c>
      <c r="F110" s="36" t="s">
        <v>99</v>
      </c>
      <c r="G110" s="23"/>
      <c r="H110" s="65">
        <f t="shared" si="1"/>
        <v>1</v>
      </c>
    </row>
    <row r="111" spans="1:8" ht="22.5" customHeight="1">
      <c r="A111" s="33" t="s">
        <v>218</v>
      </c>
      <c r="B111" s="34" t="s">
        <v>30</v>
      </c>
      <c r="C111" s="35" t="s">
        <v>219</v>
      </c>
      <c r="D111" s="36">
        <v>20000</v>
      </c>
      <c r="E111" s="36">
        <v>14800</v>
      </c>
      <c r="F111" s="36">
        <v>5200</v>
      </c>
      <c r="G111" s="23"/>
      <c r="H111" s="65">
        <f t="shared" si="1"/>
        <v>0.74</v>
      </c>
    </row>
    <row r="112" spans="1:8" ht="12.75" customHeight="1">
      <c r="A112" s="33" t="s">
        <v>220</v>
      </c>
      <c r="B112" s="34"/>
      <c r="C112" s="35" t="s">
        <v>221</v>
      </c>
      <c r="D112" s="36">
        <v>20000</v>
      </c>
      <c r="E112" s="36">
        <v>14800</v>
      </c>
      <c r="F112" s="36">
        <v>5200</v>
      </c>
      <c r="G112" s="23"/>
      <c r="H112" s="65">
        <f t="shared" si="1"/>
        <v>0.74</v>
      </c>
    </row>
    <row r="113" spans="1:8" ht="45" customHeight="1">
      <c r="A113" s="33" t="s">
        <v>222</v>
      </c>
      <c r="B113" s="34" t="s">
        <v>30</v>
      </c>
      <c r="C113" s="35" t="s">
        <v>223</v>
      </c>
      <c r="D113" s="36">
        <v>320000</v>
      </c>
      <c r="E113" s="36">
        <v>121800</v>
      </c>
      <c r="F113" s="36">
        <v>198200</v>
      </c>
      <c r="G113" s="23"/>
      <c r="H113" s="65">
        <f t="shared" si="1"/>
        <v>0.380625</v>
      </c>
    </row>
    <row r="114" spans="1:8" ht="22.5" customHeight="1">
      <c r="A114" s="33" t="s">
        <v>224</v>
      </c>
      <c r="B114" s="34" t="s">
        <v>30</v>
      </c>
      <c r="C114" s="35" t="s">
        <v>225</v>
      </c>
      <c r="D114" s="36">
        <v>26000</v>
      </c>
      <c r="E114" s="36">
        <v>30000</v>
      </c>
      <c r="F114" s="36">
        <v>-4000</v>
      </c>
      <c r="G114" s="23"/>
      <c r="H114" s="65">
        <f t="shared" si="1"/>
        <v>1.1538461538461537</v>
      </c>
    </row>
    <row r="115" spans="1:8" ht="22.5" customHeight="1">
      <c r="A115" s="33" t="s">
        <v>226</v>
      </c>
      <c r="B115" s="34" t="s">
        <v>30</v>
      </c>
      <c r="C115" s="35" t="s">
        <v>227</v>
      </c>
      <c r="D115" s="36">
        <v>26000</v>
      </c>
      <c r="E115" s="36">
        <v>30000</v>
      </c>
      <c r="F115" s="36">
        <v>-4000</v>
      </c>
      <c r="G115" s="23"/>
      <c r="H115" s="65">
        <f t="shared" si="1"/>
        <v>1.1538461538461537</v>
      </c>
    </row>
    <row r="116" spans="1:8" ht="45" customHeight="1">
      <c r="A116" s="33" t="s">
        <v>228</v>
      </c>
      <c r="B116" s="34" t="s">
        <v>30</v>
      </c>
      <c r="C116" s="35" t="s">
        <v>229</v>
      </c>
      <c r="D116" s="36">
        <v>50000</v>
      </c>
      <c r="E116" s="36" t="s">
        <v>99</v>
      </c>
      <c r="F116" s="36">
        <v>50000</v>
      </c>
      <c r="G116" s="23"/>
      <c r="H116" s="65"/>
    </row>
    <row r="117" spans="1:8" ht="45" customHeight="1">
      <c r="A117" s="33" t="s">
        <v>230</v>
      </c>
      <c r="B117" s="34" t="s">
        <v>30</v>
      </c>
      <c r="C117" s="35" t="s">
        <v>231</v>
      </c>
      <c r="D117" s="36">
        <v>50000</v>
      </c>
      <c r="E117" s="36" t="s">
        <v>99</v>
      </c>
      <c r="F117" s="36">
        <v>50000</v>
      </c>
      <c r="G117" s="23"/>
      <c r="H117" s="65"/>
    </row>
    <row r="118" spans="1:8" ht="56.25" customHeight="1">
      <c r="A118" s="33" t="s">
        <v>232</v>
      </c>
      <c r="B118" s="34" t="s">
        <v>30</v>
      </c>
      <c r="C118" s="35" t="s">
        <v>233</v>
      </c>
      <c r="D118" s="36">
        <v>26000</v>
      </c>
      <c r="E118" s="36">
        <v>29000</v>
      </c>
      <c r="F118" s="36">
        <v>-3000</v>
      </c>
      <c r="G118" s="23"/>
      <c r="H118" s="65">
        <f t="shared" si="1"/>
        <v>1.1153846153846154</v>
      </c>
    </row>
    <row r="119" spans="1:8" ht="22.5" customHeight="1">
      <c r="A119" s="33" t="s">
        <v>234</v>
      </c>
      <c r="B119" s="34" t="s">
        <v>30</v>
      </c>
      <c r="C119" s="35" t="s">
        <v>235</v>
      </c>
      <c r="D119" s="36">
        <v>2701850</v>
      </c>
      <c r="E119" s="36">
        <v>779428.21</v>
      </c>
      <c r="F119" s="36">
        <v>1922421.79</v>
      </c>
      <c r="G119" s="23"/>
      <c r="H119" s="65">
        <f t="shared" si="1"/>
        <v>0.28847945296741123</v>
      </c>
    </row>
    <row r="120" spans="1:8" ht="33.75" customHeight="1">
      <c r="A120" s="33" t="s">
        <v>236</v>
      </c>
      <c r="B120" s="34" t="s">
        <v>30</v>
      </c>
      <c r="C120" s="35" t="s">
        <v>237</v>
      </c>
      <c r="D120" s="36">
        <v>2701850</v>
      </c>
      <c r="E120" s="36">
        <v>779428.21</v>
      </c>
      <c r="F120" s="36">
        <v>1922421.79</v>
      </c>
      <c r="G120" s="23"/>
      <c r="H120" s="65">
        <f t="shared" si="1"/>
        <v>0.28847945296741123</v>
      </c>
    </row>
    <row r="121" spans="1:8" ht="12.75" customHeight="1">
      <c r="A121" s="33" t="s">
        <v>238</v>
      </c>
      <c r="B121" s="34" t="s">
        <v>30</v>
      </c>
      <c r="C121" s="35" t="s">
        <v>239</v>
      </c>
      <c r="D121" s="36">
        <v>10000</v>
      </c>
      <c r="E121" s="36">
        <v>875</v>
      </c>
      <c r="F121" s="36">
        <v>9125</v>
      </c>
      <c r="G121" s="23"/>
      <c r="H121" s="65">
        <f t="shared" si="1"/>
        <v>0.0875</v>
      </c>
    </row>
    <row r="122" spans="1:8" ht="12.75" customHeight="1">
      <c r="A122" s="33" t="s">
        <v>240</v>
      </c>
      <c r="B122" s="34" t="s">
        <v>30</v>
      </c>
      <c r="C122" s="35" t="s">
        <v>241</v>
      </c>
      <c r="D122" s="36">
        <v>10000</v>
      </c>
      <c r="E122" s="36">
        <v>875</v>
      </c>
      <c r="F122" s="36">
        <v>9125</v>
      </c>
      <c r="G122" s="23"/>
      <c r="H122" s="65">
        <f t="shared" si="1"/>
        <v>0.0875</v>
      </c>
    </row>
    <row r="123" spans="1:8" ht="12.75" customHeight="1">
      <c r="A123" s="33" t="s">
        <v>242</v>
      </c>
      <c r="B123" s="34" t="s">
        <v>30</v>
      </c>
      <c r="C123" s="35" t="s">
        <v>243</v>
      </c>
      <c r="D123" s="36">
        <v>10000</v>
      </c>
      <c r="E123" s="36">
        <v>875</v>
      </c>
      <c r="F123" s="36">
        <v>9125</v>
      </c>
      <c r="G123" s="23"/>
      <c r="H123" s="65">
        <f t="shared" si="1"/>
        <v>0.0875</v>
      </c>
    </row>
    <row r="124" spans="1:8" ht="12.75" customHeight="1">
      <c r="A124" s="33" t="s">
        <v>244</v>
      </c>
      <c r="B124" s="34" t="s">
        <v>30</v>
      </c>
      <c r="C124" s="35" t="s">
        <v>245</v>
      </c>
      <c r="D124" s="36">
        <v>518433343.07</v>
      </c>
      <c r="E124" s="36">
        <v>281798431.07</v>
      </c>
      <c r="F124" s="36">
        <v>236634912</v>
      </c>
      <c r="G124" s="23"/>
      <c r="H124" s="65">
        <f t="shared" si="1"/>
        <v>0.5435576913345849</v>
      </c>
    </row>
    <row r="125" spans="1:8" ht="22.5" customHeight="1">
      <c r="A125" s="33" t="s">
        <v>246</v>
      </c>
      <c r="B125" s="34" t="s">
        <v>30</v>
      </c>
      <c r="C125" s="35" t="s">
        <v>247</v>
      </c>
      <c r="D125" s="36">
        <v>522079588.93</v>
      </c>
      <c r="E125" s="36">
        <v>285444676.93</v>
      </c>
      <c r="F125" s="36">
        <v>236634912</v>
      </c>
      <c r="G125" s="23"/>
      <c r="H125" s="65">
        <f t="shared" si="1"/>
        <v>0.5467455211474896</v>
      </c>
    </row>
    <row r="126" spans="1:8" ht="22.5" customHeight="1">
      <c r="A126" s="33" t="s">
        <v>248</v>
      </c>
      <c r="B126" s="34" t="s">
        <v>30</v>
      </c>
      <c r="C126" s="35" t="s">
        <v>249</v>
      </c>
      <c r="D126" s="36">
        <v>212126400</v>
      </c>
      <c r="E126" s="36">
        <v>106063188</v>
      </c>
      <c r="F126" s="36">
        <v>106063212</v>
      </c>
      <c r="G126" s="23"/>
      <c r="H126" s="65">
        <f t="shared" si="1"/>
        <v>0.49999994342995496</v>
      </c>
    </row>
    <row r="127" spans="1:8" ht="12.75" customHeight="1">
      <c r="A127" s="33" t="s">
        <v>250</v>
      </c>
      <c r="B127" s="34" t="s">
        <v>30</v>
      </c>
      <c r="C127" s="35" t="s">
        <v>251</v>
      </c>
      <c r="D127" s="36">
        <v>212126400</v>
      </c>
      <c r="E127" s="36">
        <v>106063188</v>
      </c>
      <c r="F127" s="36">
        <v>106063212</v>
      </c>
      <c r="G127" s="23"/>
      <c r="H127" s="65">
        <f t="shared" si="1"/>
        <v>0.49999994342995496</v>
      </c>
    </row>
    <row r="128" spans="1:8" ht="22.5" customHeight="1">
      <c r="A128" s="33" t="s">
        <v>252</v>
      </c>
      <c r="B128" s="34" t="s">
        <v>30</v>
      </c>
      <c r="C128" s="35" t="s">
        <v>253</v>
      </c>
      <c r="D128" s="36">
        <v>212126400</v>
      </c>
      <c r="E128" s="36">
        <v>106063188</v>
      </c>
      <c r="F128" s="36">
        <v>106063212</v>
      </c>
      <c r="G128" s="23"/>
      <c r="H128" s="65">
        <f t="shared" si="1"/>
        <v>0.49999994342995496</v>
      </c>
    </row>
    <row r="129" spans="1:8" ht="22.5" customHeight="1">
      <c r="A129" s="33" t="s">
        <v>254</v>
      </c>
      <c r="B129" s="34" t="s">
        <v>30</v>
      </c>
      <c r="C129" s="35" t="s">
        <v>255</v>
      </c>
      <c r="D129" s="36">
        <v>65476488.93</v>
      </c>
      <c r="E129" s="36">
        <v>45617188.93</v>
      </c>
      <c r="F129" s="36">
        <v>19859300</v>
      </c>
      <c r="G129" s="23"/>
      <c r="H129" s="65">
        <f t="shared" si="1"/>
        <v>0.6966957097954458</v>
      </c>
    </row>
    <row r="130" spans="1:8" ht="22.5" customHeight="1">
      <c r="A130" s="33" t="s">
        <v>256</v>
      </c>
      <c r="B130" s="34" t="s">
        <v>30</v>
      </c>
      <c r="C130" s="35" t="s">
        <v>257</v>
      </c>
      <c r="D130" s="36">
        <v>282773.75</v>
      </c>
      <c r="E130" s="36">
        <v>282773.75</v>
      </c>
      <c r="F130" s="36" t="s">
        <v>99</v>
      </c>
      <c r="G130" s="23"/>
      <c r="H130" s="65">
        <f t="shared" si="1"/>
        <v>1</v>
      </c>
    </row>
    <row r="131" spans="1:8" ht="22.5" customHeight="1">
      <c r="A131" s="33" t="s">
        <v>258</v>
      </c>
      <c r="B131" s="34" t="s">
        <v>30</v>
      </c>
      <c r="C131" s="35" t="s">
        <v>259</v>
      </c>
      <c r="D131" s="36">
        <v>282773.75</v>
      </c>
      <c r="E131" s="36">
        <v>282773.75</v>
      </c>
      <c r="F131" s="36" t="s">
        <v>99</v>
      </c>
      <c r="G131" s="23"/>
      <c r="H131" s="65">
        <f t="shared" si="1"/>
        <v>1</v>
      </c>
    </row>
    <row r="132" spans="1:8" ht="67.5" customHeight="1">
      <c r="A132" s="33" t="s">
        <v>260</v>
      </c>
      <c r="B132" s="34" t="s">
        <v>30</v>
      </c>
      <c r="C132" s="35" t="s">
        <v>261</v>
      </c>
      <c r="D132" s="36">
        <v>19982377</v>
      </c>
      <c r="E132" s="36">
        <v>9982377</v>
      </c>
      <c r="F132" s="36">
        <v>10000000</v>
      </c>
      <c r="G132" s="23"/>
      <c r="H132" s="65">
        <f t="shared" si="1"/>
        <v>0.49955903644496347</v>
      </c>
    </row>
    <row r="133" spans="1:8" ht="67.5" customHeight="1">
      <c r="A133" s="33" t="s">
        <v>262</v>
      </c>
      <c r="B133" s="34" t="s">
        <v>30</v>
      </c>
      <c r="C133" s="35" t="s">
        <v>263</v>
      </c>
      <c r="D133" s="36">
        <v>19982377</v>
      </c>
      <c r="E133" s="36">
        <v>9982377</v>
      </c>
      <c r="F133" s="36">
        <v>10000000</v>
      </c>
      <c r="G133" s="23"/>
      <c r="H133" s="65">
        <f t="shared" si="1"/>
        <v>0.49955903644496347</v>
      </c>
    </row>
    <row r="134" spans="1:8" ht="12.75" customHeight="1">
      <c r="A134" s="33" t="s">
        <v>264</v>
      </c>
      <c r="B134" s="34" t="s">
        <v>30</v>
      </c>
      <c r="C134" s="35" t="s">
        <v>265</v>
      </c>
      <c r="D134" s="36">
        <v>45211338.18</v>
      </c>
      <c r="E134" s="36">
        <v>35352038.18</v>
      </c>
      <c r="F134" s="36">
        <v>9859300</v>
      </c>
      <c r="G134" s="23"/>
      <c r="H134" s="65">
        <f t="shared" si="1"/>
        <v>0.7819285958591372</v>
      </c>
    </row>
    <row r="135" spans="1:8" ht="12.75" customHeight="1">
      <c r="A135" s="33" t="s">
        <v>266</v>
      </c>
      <c r="B135" s="34" t="s">
        <v>30</v>
      </c>
      <c r="C135" s="35" t="s">
        <v>267</v>
      </c>
      <c r="D135" s="36">
        <v>45211338.18</v>
      </c>
      <c r="E135" s="36">
        <v>35352038.18</v>
      </c>
      <c r="F135" s="36">
        <v>9859300</v>
      </c>
      <c r="G135" s="23"/>
      <c r="H135" s="65">
        <f t="shared" si="1"/>
        <v>0.7819285958591372</v>
      </c>
    </row>
    <row r="136" spans="1:8" ht="22.5" customHeight="1">
      <c r="A136" s="33" t="s">
        <v>268</v>
      </c>
      <c r="B136" s="34" t="s">
        <v>30</v>
      </c>
      <c r="C136" s="35" t="s">
        <v>269</v>
      </c>
      <c r="D136" s="36">
        <v>244476700</v>
      </c>
      <c r="E136" s="36">
        <v>133764300</v>
      </c>
      <c r="F136" s="36">
        <v>110712400</v>
      </c>
      <c r="G136" s="23"/>
      <c r="H136" s="65">
        <f t="shared" si="1"/>
        <v>0.5471453925875145</v>
      </c>
    </row>
    <row r="137" spans="1:8" ht="33.75" customHeight="1">
      <c r="A137" s="33" t="s">
        <v>270</v>
      </c>
      <c r="B137" s="34" t="s">
        <v>30</v>
      </c>
      <c r="C137" s="35" t="s">
        <v>271</v>
      </c>
      <c r="D137" s="36">
        <v>18255900</v>
      </c>
      <c r="E137" s="36">
        <v>8473700</v>
      </c>
      <c r="F137" s="36">
        <v>9782200</v>
      </c>
      <c r="G137" s="23"/>
      <c r="H137" s="65">
        <f t="shared" si="1"/>
        <v>0.4641622708275133</v>
      </c>
    </row>
    <row r="138" spans="1:8" ht="33.75" customHeight="1">
      <c r="A138" s="33" t="s">
        <v>272</v>
      </c>
      <c r="B138" s="34" t="s">
        <v>30</v>
      </c>
      <c r="C138" s="35" t="s">
        <v>273</v>
      </c>
      <c r="D138" s="36">
        <v>18255900</v>
      </c>
      <c r="E138" s="36">
        <v>8473700</v>
      </c>
      <c r="F138" s="36">
        <v>9782200</v>
      </c>
      <c r="G138" s="23"/>
      <c r="H138" s="65">
        <f t="shared" si="1"/>
        <v>0.4641622708275133</v>
      </c>
    </row>
    <row r="139" spans="1:8" ht="22.5" customHeight="1">
      <c r="A139" s="33" t="s">
        <v>274</v>
      </c>
      <c r="B139" s="34" t="s">
        <v>30</v>
      </c>
      <c r="C139" s="35" t="s">
        <v>275</v>
      </c>
      <c r="D139" s="36">
        <v>352800</v>
      </c>
      <c r="E139" s="36">
        <v>352800</v>
      </c>
      <c r="F139" s="36" t="s">
        <v>99</v>
      </c>
      <c r="G139" s="23"/>
      <c r="H139" s="65">
        <f t="shared" si="1"/>
        <v>1</v>
      </c>
    </row>
    <row r="140" spans="1:8" ht="22.5" customHeight="1">
      <c r="A140" s="33" t="s">
        <v>276</v>
      </c>
      <c r="B140" s="34" t="s">
        <v>30</v>
      </c>
      <c r="C140" s="35" t="s">
        <v>277</v>
      </c>
      <c r="D140" s="36">
        <v>352800</v>
      </c>
      <c r="E140" s="36">
        <v>352800</v>
      </c>
      <c r="F140" s="36" t="s">
        <v>99</v>
      </c>
      <c r="G140" s="23"/>
      <c r="H140" s="65">
        <f t="shared" si="1"/>
        <v>1</v>
      </c>
    </row>
    <row r="141" spans="1:8" ht="45" customHeight="1">
      <c r="A141" s="33" t="s">
        <v>278</v>
      </c>
      <c r="B141" s="34" t="s">
        <v>30</v>
      </c>
      <c r="C141" s="35" t="s">
        <v>279</v>
      </c>
      <c r="D141" s="36">
        <v>2267200</v>
      </c>
      <c r="E141" s="36" t="s">
        <v>99</v>
      </c>
      <c r="F141" s="36">
        <v>2267200</v>
      </c>
      <c r="G141" s="23"/>
      <c r="H141" s="65"/>
    </row>
    <row r="142" spans="1:8" ht="45" customHeight="1">
      <c r="A142" s="33" t="s">
        <v>280</v>
      </c>
      <c r="B142" s="34" t="s">
        <v>30</v>
      </c>
      <c r="C142" s="35" t="s">
        <v>281</v>
      </c>
      <c r="D142" s="36">
        <v>2267200</v>
      </c>
      <c r="E142" s="36" t="s">
        <v>99</v>
      </c>
      <c r="F142" s="36">
        <v>2267200</v>
      </c>
      <c r="G142" s="23"/>
      <c r="H142" s="65"/>
    </row>
    <row r="143" spans="1:8" ht="12.75" customHeight="1">
      <c r="A143" s="33" t="s">
        <v>282</v>
      </c>
      <c r="B143" s="34" t="s">
        <v>30</v>
      </c>
      <c r="C143" s="35" t="s">
        <v>283</v>
      </c>
      <c r="D143" s="36">
        <v>223600800</v>
      </c>
      <c r="E143" s="36">
        <v>124937800</v>
      </c>
      <c r="F143" s="36">
        <v>98663000</v>
      </c>
      <c r="G143" s="23"/>
      <c r="H143" s="65">
        <f t="shared" si="1"/>
        <v>0.558753814834294</v>
      </c>
    </row>
    <row r="144" spans="1:8" ht="12.75" customHeight="1">
      <c r="A144" s="33" t="s">
        <v>284</v>
      </c>
      <c r="B144" s="34" t="s">
        <v>30</v>
      </c>
      <c r="C144" s="35" t="s">
        <v>285</v>
      </c>
      <c r="D144" s="36">
        <v>223600800</v>
      </c>
      <c r="E144" s="36">
        <v>124937800</v>
      </c>
      <c r="F144" s="36">
        <v>98663000</v>
      </c>
      <c r="G144" s="23"/>
      <c r="H144" s="65">
        <f t="shared" si="1"/>
        <v>0.558753814834294</v>
      </c>
    </row>
    <row r="145" spans="1:8" ht="67.5" customHeight="1">
      <c r="A145" s="33" t="s">
        <v>286</v>
      </c>
      <c r="B145" s="34" t="s">
        <v>30</v>
      </c>
      <c r="C145" s="35" t="s">
        <v>287</v>
      </c>
      <c r="D145" s="36">
        <v>118037.19</v>
      </c>
      <c r="E145" s="36">
        <v>118037.19</v>
      </c>
      <c r="F145" s="36" t="s">
        <v>99</v>
      </c>
      <c r="G145" s="23"/>
      <c r="H145" s="65">
        <f aca="true" t="shared" si="2" ref="H145:H150">E145/D145</f>
        <v>1</v>
      </c>
    </row>
    <row r="146" spans="1:8" ht="33.75" customHeight="1">
      <c r="A146" s="33" t="s">
        <v>288</v>
      </c>
      <c r="B146" s="34" t="s">
        <v>30</v>
      </c>
      <c r="C146" s="35" t="s">
        <v>289</v>
      </c>
      <c r="D146" s="36">
        <v>118037.19</v>
      </c>
      <c r="E146" s="36">
        <v>118037.19</v>
      </c>
      <c r="F146" s="36" t="s">
        <v>99</v>
      </c>
      <c r="G146" s="23"/>
      <c r="H146" s="65">
        <f t="shared" si="2"/>
        <v>1</v>
      </c>
    </row>
    <row r="147" spans="1:8" ht="22.5" customHeight="1">
      <c r="A147" s="33" t="s">
        <v>290</v>
      </c>
      <c r="B147" s="34" t="s">
        <v>30</v>
      </c>
      <c r="C147" s="35" t="s">
        <v>291</v>
      </c>
      <c r="D147" s="36">
        <v>118037.19</v>
      </c>
      <c r="E147" s="36">
        <v>118037.19</v>
      </c>
      <c r="F147" s="36" t="s">
        <v>99</v>
      </c>
      <c r="G147" s="23"/>
      <c r="H147" s="65">
        <f t="shared" si="2"/>
        <v>1</v>
      </c>
    </row>
    <row r="148" spans="1:8" ht="33.75" customHeight="1">
      <c r="A148" s="33" t="s">
        <v>292</v>
      </c>
      <c r="B148" s="34" t="s">
        <v>30</v>
      </c>
      <c r="C148" s="35" t="s">
        <v>293</v>
      </c>
      <c r="D148" s="36">
        <v>118037.19</v>
      </c>
      <c r="E148" s="36">
        <v>118037.19</v>
      </c>
      <c r="F148" s="36" t="s">
        <v>99</v>
      </c>
      <c r="G148" s="23"/>
      <c r="H148" s="65">
        <f t="shared" si="2"/>
        <v>1</v>
      </c>
    </row>
    <row r="149" spans="1:8" ht="33.75" customHeight="1">
      <c r="A149" s="33" t="s">
        <v>294</v>
      </c>
      <c r="B149" s="34" t="s">
        <v>30</v>
      </c>
      <c r="C149" s="35" t="s">
        <v>295</v>
      </c>
      <c r="D149" s="36">
        <v>-3764283.05</v>
      </c>
      <c r="E149" s="36">
        <v>-3764283.05</v>
      </c>
      <c r="F149" s="36" t="s">
        <v>99</v>
      </c>
      <c r="G149" s="23"/>
      <c r="H149" s="65">
        <f t="shared" si="2"/>
        <v>1</v>
      </c>
    </row>
    <row r="150" spans="1:8" ht="33.75" customHeight="1">
      <c r="A150" s="33" t="s">
        <v>296</v>
      </c>
      <c r="B150" s="34" t="s">
        <v>30</v>
      </c>
      <c r="C150" s="35" t="s">
        <v>297</v>
      </c>
      <c r="D150" s="36">
        <v>-3764283.05</v>
      </c>
      <c r="E150" s="36">
        <v>-3764283.05</v>
      </c>
      <c r="F150" s="36" t="s">
        <v>99</v>
      </c>
      <c r="G150" s="23"/>
      <c r="H150" s="65">
        <f t="shared" si="2"/>
        <v>1</v>
      </c>
    </row>
    <row r="151" spans="1:8" ht="15" customHeight="1">
      <c r="A151" s="15"/>
      <c r="B151" s="15"/>
      <c r="C151" s="15"/>
      <c r="D151" s="15"/>
      <c r="E151" s="15"/>
      <c r="F151" s="15"/>
      <c r="G151" s="15"/>
      <c r="H151" s="15"/>
    </row>
  </sheetData>
  <sheetProtection/>
  <mergeCells count="12">
    <mergeCell ref="B8:D8"/>
    <mergeCell ref="A11:F11"/>
    <mergeCell ref="A12:A14"/>
    <mergeCell ref="B12:B14"/>
    <mergeCell ref="C12:C14"/>
    <mergeCell ref="D12:D14"/>
    <mergeCell ref="E12:E14"/>
    <mergeCell ref="E1:H1"/>
    <mergeCell ref="F12:F14"/>
    <mergeCell ref="H12:H14"/>
    <mergeCell ref="A2:E2"/>
    <mergeCell ref="B7:D7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6"/>
  <sheetViews>
    <sheetView showGridLines="0" zoomScalePageLayoutView="0" workbookViewId="0" topLeftCell="A1">
      <selection activeCell="I28" sqref="I28"/>
    </sheetView>
  </sheetViews>
  <sheetFormatPr defaultColWidth="9.00390625" defaultRowHeight="12.75"/>
  <cols>
    <col min="1" max="1" width="50.875" style="0" customWidth="1"/>
    <col min="2" max="2" width="7.75390625" style="0" customWidth="1"/>
    <col min="3" max="3" width="20.00390625" style="0" customWidth="1"/>
    <col min="4" max="4" width="12.75390625" style="0" customWidth="1"/>
    <col min="5" max="5" width="12.50390625" style="0" customWidth="1"/>
    <col min="6" max="6" width="12.75390625" style="0" customWidth="1"/>
    <col min="7" max="7" width="0" style="0" hidden="1" customWidth="1"/>
    <col min="8" max="8" width="11.00390625" style="0" customWidth="1"/>
  </cols>
  <sheetData>
    <row r="1" spans="1:8" ht="15" customHeight="1">
      <c r="A1" s="96" t="s">
        <v>298</v>
      </c>
      <c r="B1" s="96"/>
      <c r="C1" s="96"/>
      <c r="D1" s="96"/>
      <c r="E1" s="96"/>
      <c r="F1" s="37" t="s">
        <v>299</v>
      </c>
      <c r="G1" s="2"/>
      <c r="H1" s="2"/>
    </row>
    <row r="2" spans="1:8" ht="13.5" customHeight="1">
      <c r="A2" s="21"/>
      <c r="B2" s="21"/>
      <c r="C2" s="21"/>
      <c r="D2" s="21"/>
      <c r="E2" s="21"/>
      <c r="F2" s="21"/>
      <c r="G2" s="2"/>
      <c r="H2" s="2"/>
    </row>
    <row r="3" spans="1:8" ht="10.5" customHeight="1">
      <c r="A3" s="85" t="s">
        <v>20</v>
      </c>
      <c r="B3" s="88" t="s">
        <v>21</v>
      </c>
      <c r="C3" s="88" t="s">
        <v>300</v>
      </c>
      <c r="D3" s="88" t="s">
        <v>23</v>
      </c>
      <c r="E3" s="88" t="s">
        <v>24</v>
      </c>
      <c r="F3" s="88" t="s">
        <v>25</v>
      </c>
      <c r="G3" s="38"/>
      <c r="H3" s="100" t="s">
        <v>599</v>
      </c>
    </row>
    <row r="4" spans="1:8" ht="12" customHeight="1">
      <c r="A4" s="86"/>
      <c r="B4" s="89"/>
      <c r="C4" s="89"/>
      <c r="D4" s="89"/>
      <c r="E4" s="89"/>
      <c r="F4" s="89"/>
      <c r="G4" s="38"/>
      <c r="H4" s="100"/>
    </row>
    <row r="5" spans="1:8" ht="10.5" customHeight="1">
      <c r="A5" s="87"/>
      <c r="B5" s="90"/>
      <c r="C5" s="90"/>
      <c r="D5" s="90"/>
      <c r="E5" s="90"/>
      <c r="F5" s="90"/>
      <c r="G5" s="38"/>
      <c r="H5" s="101"/>
    </row>
    <row r="6" spans="1:8" ht="12" customHeight="1" thickBot="1">
      <c r="A6" s="24">
        <v>1</v>
      </c>
      <c r="B6" s="9">
        <v>2</v>
      </c>
      <c r="C6" s="39">
        <v>3</v>
      </c>
      <c r="D6" s="39" t="s">
        <v>26</v>
      </c>
      <c r="E6" s="39" t="s">
        <v>27</v>
      </c>
      <c r="F6" s="39" t="s">
        <v>28</v>
      </c>
      <c r="G6" s="23"/>
      <c r="H6" s="71">
        <v>7</v>
      </c>
    </row>
    <row r="7" spans="1:8" ht="12.75" customHeight="1">
      <c r="A7" s="25" t="s">
        <v>301</v>
      </c>
      <c r="B7" s="40">
        <v>200</v>
      </c>
      <c r="C7" s="27" t="s">
        <v>31</v>
      </c>
      <c r="D7" s="28">
        <v>878659385.11</v>
      </c>
      <c r="E7" s="28">
        <v>374304936.98</v>
      </c>
      <c r="F7" s="28">
        <v>504354448.13</v>
      </c>
      <c r="G7" s="74"/>
      <c r="H7" s="73">
        <f>E7/D7</f>
        <v>0.4259954919085517</v>
      </c>
    </row>
    <row r="8" spans="1:8" ht="12.75" customHeight="1">
      <c r="A8" s="29" t="s">
        <v>32</v>
      </c>
      <c r="B8" s="30"/>
      <c r="C8" s="31"/>
      <c r="D8" s="41"/>
      <c r="E8" s="41"/>
      <c r="F8" s="41"/>
      <c r="G8" s="74"/>
      <c r="H8" s="72"/>
    </row>
    <row r="9" spans="1:8" ht="22.5" customHeight="1">
      <c r="A9" s="42" t="s">
        <v>302</v>
      </c>
      <c r="B9" s="43" t="s">
        <v>303</v>
      </c>
      <c r="C9" s="44" t="s">
        <v>304</v>
      </c>
      <c r="D9" s="45">
        <v>1339666</v>
      </c>
      <c r="E9" s="45">
        <v>669918.06</v>
      </c>
      <c r="F9" s="45">
        <v>669747.94</v>
      </c>
      <c r="G9" s="75"/>
      <c r="H9" s="70">
        <f aca="true" t="shared" si="0" ref="H9:H71">E9/D9</f>
        <v>0.5000634934379167</v>
      </c>
    </row>
    <row r="10" spans="1:8" ht="12.75" customHeight="1">
      <c r="A10" s="42" t="s">
        <v>305</v>
      </c>
      <c r="B10" s="43" t="s">
        <v>303</v>
      </c>
      <c r="C10" s="44" t="s">
        <v>306</v>
      </c>
      <c r="D10" s="45">
        <v>1339666</v>
      </c>
      <c r="E10" s="45">
        <v>669918.06</v>
      </c>
      <c r="F10" s="45">
        <v>669747.94</v>
      </c>
      <c r="G10" s="75"/>
      <c r="H10" s="68">
        <f t="shared" si="0"/>
        <v>0.5000634934379167</v>
      </c>
    </row>
    <row r="11" spans="1:8" ht="12.75" customHeight="1">
      <c r="A11" s="42" t="s">
        <v>307</v>
      </c>
      <c r="B11" s="43" t="s">
        <v>303</v>
      </c>
      <c r="C11" s="44" t="s">
        <v>308</v>
      </c>
      <c r="D11" s="45">
        <v>1339666</v>
      </c>
      <c r="E11" s="45">
        <v>669918.06</v>
      </c>
      <c r="F11" s="45">
        <v>669747.94</v>
      </c>
      <c r="G11" s="75"/>
      <c r="H11" s="68">
        <f t="shared" si="0"/>
        <v>0.5000634934379167</v>
      </c>
    </row>
    <row r="12" spans="1:8" ht="12.75" customHeight="1">
      <c r="A12" s="42" t="s">
        <v>309</v>
      </c>
      <c r="B12" s="43" t="s">
        <v>303</v>
      </c>
      <c r="C12" s="44" t="s">
        <v>310</v>
      </c>
      <c r="D12" s="45">
        <v>1028976</v>
      </c>
      <c r="E12" s="45">
        <v>514530</v>
      </c>
      <c r="F12" s="45">
        <v>514446</v>
      </c>
      <c r="G12" s="75"/>
      <c r="H12" s="68">
        <f t="shared" si="0"/>
        <v>0.5000408172785371</v>
      </c>
    </row>
    <row r="13" spans="1:8" ht="12.75" customHeight="1">
      <c r="A13" s="42" t="s">
        <v>311</v>
      </c>
      <c r="B13" s="43" t="s">
        <v>303</v>
      </c>
      <c r="C13" s="44" t="s">
        <v>312</v>
      </c>
      <c r="D13" s="45">
        <v>310690</v>
      </c>
      <c r="E13" s="45">
        <v>155388.06</v>
      </c>
      <c r="F13" s="45">
        <v>155301.94</v>
      </c>
      <c r="G13" s="75"/>
      <c r="H13" s="68">
        <f t="shared" si="0"/>
        <v>0.5001385947407383</v>
      </c>
    </row>
    <row r="14" spans="1:8" ht="33.75" customHeight="1">
      <c r="A14" s="42" t="s">
        <v>313</v>
      </c>
      <c r="B14" s="43" t="s">
        <v>303</v>
      </c>
      <c r="C14" s="44" t="s">
        <v>314</v>
      </c>
      <c r="D14" s="45">
        <v>6803334</v>
      </c>
      <c r="E14" s="45">
        <v>3317614.3</v>
      </c>
      <c r="F14" s="45">
        <v>3485719.7</v>
      </c>
      <c r="G14" s="75"/>
      <c r="H14" s="68">
        <f t="shared" si="0"/>
        <v>0.4876453662277936</v>
      </c>
    </row>
    <row r="15" spans="1:8" ht="12.75" customHeight="1">
      <c r="A15" s="42" t="s">
        <v>305</v>
      </c>
      <c r="B15" s="43" t="s">
        <v>303</v>
      </c>
      <c r="C15" s="44" t="s">
        <v>315</v>
      </c>
      <c r="D15" s="45">
        <v>6411934</v>
      </c>
      <c r="E15" s="45">
        <v>3220631.03</v>
      </c>
      <c r="F15" s="45">
        <v>3191302.97</v>
      </c>
      <c r="G15" s="75"/>
      <c r="H15" s="68">
        <f t="shared" si="0"/>
        <v>0.5022869901655257</v>
      </c>
    </row>
    <row r="16" spans="1:8" ht="12.75" customHeight="1">
      <c r="A16" s="42" t="s">
        <v>307</v>
      </c>
      <c r="B16" s="43" t="s">
        <v>303</v>
      </c>
      <c r="C16" s="44" t="s">
        <v>316</v>
      </c>
      <c r="D16" s="45">
        <v>3371534</v>
      </c>
      <c r="E16" s="45">
        <v>1759099.82</v>
      </c>
      <c r="F16" s="45">
        <v>1612434.18</v>
      </c>
      <c r="G16" s="75"/>
      <c r="H16" s="68">
        <f t="shared" si="0"/>
        <v>0.5217505800030491</v>
      </c>
    </row>
    <row r="17" spans="1:8" ht="12.75" customHeight="1">
      <c r="A17" s="42" t="s">
        <v>309</v>
      </c>
      <c r="B17" s="43" t="s">
        <v>303</v>
      </c>
      <c r="C17" s="44" t="s">
        <v>317</v>
      </c>
      <c r="D17" s="45">
        <v>2576534</v>
      </c>
      <c r="E17" s="45">
        <v>1350229.89</v>
      </c>
      <c r="F17" s="45">
        <v>1226304.11</v>
      </c>
      <c r="G17" s="75"/>
      <c r="H17" s="68">
        <f t="shared" si="0"/>
        <v>0.5240489316267513</v>
      </c>
    </row>
    <row r="18" spans="1:8" ht="12.75" customHeight="1">
      <c r="A18" s="42" t="s">
        <v>318</v>
      </c>
      <c r="B18" s="43" t="s">
        <v>303</v>
      </c>
      <c r="C18" s="44" t="s">
        <v>319</v>
      </c>
      <c r="D18" s="45">
        <v>17000</v>
      </c>
      <c r="E18" s="45" t="s">
        <v>99</v>
      </c>
      <c r="F18" s="45">
        <v>17000</v>
      </c>
      <c r="G18" s="75"/>
      <c r="H18" s="68"/>
    </row>
    <row r="19" spans="1:8" ht="12.75" customHeight="1">
      <c r="A19" s="42" t="s">
        <v>311</v>
      </c>
      <c r="B19" s="43" t="s">
        <v>303</v>
      </c>
      <c r="C19" s="44" t="s">
        <v>320</v>
      </c>
      <c r="D19" s="45">
        <v>778000</v>
      </c>
      <c r="E19" s="45">
        <v>408869.93</v>
      </c>
      <c r="F19" s="45">
        <v>369130.07</v>
      </c>
      <c r="G19" s="75"/>
      <c r="H19" s="68">
        <f t="shared" si="0"/>
        <v>0.5255397557840616</v>
      </c>
    </row>
    <row r="20" spans="1:8" ht="12.75" customHeight="1">
      <c r="A20" s="42" t="s">
        <v>321</v>
      </c>
      <c r="B20" s="43" t="s">
        <v>303</v>
      </c>
      <c r="C20" s="44" t="s">
        <v>322</v>
      </c>
      <c r="D20" s="45">
        <v>2560500</v>
      </c>
      <c r="E20" s="45">
        <v>1237347.91</v>
      </c>
      <c r="F20" s="45">
        <v>1323152.09</v>
      </c>
      <c r="G20" s="75"/>
      <c r="H20" s="68">
        <f t="shared" si="0"/>
        <v>0.4832446436242921</v>
      </c>
    </row>
    <row r="21" spans="1:8" ht="12.75" customHeight="1">
      <c r="A21" s="42" t="s">
        <v>323</v>
      </c>
      <c r="B21" s="43" t="s">
        <v>303</v>
      </c>
      <c r="C21" s="44" t="s">
        <v>324</v>
      </c>
      <c r="D21" s="45">
        <v>90400</v>
      </c>
      <c r="E21" s="45">
        <v>40258</v>
      </c>
      <c r="F21" s="45">
        <v>50142</v>
      </c>
      <c r="G21" s="75"/>
      <c r="H21" s="68">
        <f t="shared" si="0"/>
        <v>0.4453318584070797</v>
      </c>
    </row>
    <row r="22" spans="1:8" ht="12.75" customHeight="1">
      <c r="A22" s="42" t="s">
        <v>325</v>
      </c>
      <c r="B22" s="43" t="s">
        <v>303</v>
      </c>
      <c r="C22" s="44" t="s">
        <v>326</v>
      </c>
      <c r="D22" s="45">
        <v>41600</v>
      </c>
      <c r="E22" s="45" t="s">
        <v>99</v>
      </c>
      <c r="F22" s="45">
        <v>41600</v>
      </c>
      <c r="G22" s="75"/>
      <c r="H22" s="68"/>
    </row>
    <row r="23" spans="1:8" ht="12.75" customHeight="1">
      <c r="A23" s="42" t="s">
        <v>327</v>
      </c>
      <c r="B23" s="43" t="s">
        <v>303</v>
      </c>
      <c r="C23" s="44" t="s">
        <v>328</v>
      </c>
      <c r="D23" s="45">
        <v>55900</v>
      </c>
      <c r="E23" s="45">
        <v>16575</v>
      </c>
      <c r="F23" s="45">
        <v>39325</v>
      </c>
      <c r="G23" s="75"/>
      <c r="H23" s="68">
        <f t="shared" si="0"/>
        <v>0.29651162790697677</v>
      </c>
    </row>
    <row r="24" spans="1:8" ht="12.75" customHeight="1">
      <c r="A24" s="42" t="s">
        <v>329</v>
      </c>
      <c r="B24" s="43" t="s">
        <v>303</v>
      </c>
      <c r="C24" s="44" t="s">
        <v>330</v>
      </c>
      <c r="D24" s="45">
        <v>2372600</v>
      </c>
      <c r="E24" s="45">
        <v>1180514.91</v>
      </c>
      <c r="F24" s="45">
        <v>1192085.09</v>
      </c>
      <c r="G24" s="75"/>
      <c r="H24" s="68">
        <f t="shared" si="0"/>
        <v>0.49756170867402844</v>
      </c>
    </row>
    <row r="25" spans="1:8" ht="12.75" customHeight="1">
      <c r="A25" s="42" t="s">
        <v>331</v>
      </c>
      <c r="B25" s="43" t="s">
        <v>303</v>
      </c>
      <c r="C25" s="44" t="s">
        <v>332</v>
      </c>
      <c r="D25" s="45">
        <v>479900</v>
      </c>
      <c r="E25" s="45">
        <v>224183.3</v>
      </c>
      <c r="F25" s="45">
        <v>255716.7</v>
      </c>
      <c r="G25" s="75"/>
      <c r="H25" s="68">
        <f t="shared" si="0"/>
        <v>0.46714586372160866</v>
      </c>
    </row>
    <row r="26" spans="1:8" ht="12.75" customHeight="1">
      <c r="A26" s="42" t="s">
        <v>333</v>
      </c>
      <c r="B26" s="43" t="s">
        <v>303</v>
      </c>
      <c r="C26" s="44" t="s">
        <v>334</v>
      </c>
      <c r="D26" s="45">
        <v>391400</v>
      </c>
      <c r="E26" s="45">
        <v>96983.27</v>
      </c>
      <c r="F26" s="45">
        <v>294416.73</v>
      </c>
      <c r="G26" s="75"/>
      <c r="H26" s="68">
        <f t="shared" si="0"/>
        <v>0.24778556463975474</v>
      </c>
    </row>
    <row r="27" spans="1:8" ht="12.75" customHeight="1">
      <c r="A27" s="42" t="s">
        <v>335</v>
      </c>
      <c r="B27" s="43" t="s">
        <v>303</v>
      </c>
      <c r="C27" s="44" t="s">
        <v>336</v>
      </c>
      <c r="D27" s="45">
        <v>120000</v>
      </c>
      <c r="E27" s="45">
        <v>30035</v>
      </c>
      <c r="F27" s="45">
        <v>89965</v>
      </c>
      <c r="G27" s="75"/>
      <c r="H27" s="68">
        <f t="shared" si="0"/>
        <v>0.2502916666666667</v>
      </c>
    </row>
    <row r="28" spans="1:8" ht="12.75" customHeight="1">
      <c r="A28" s="42" t="s">
        <v>337</v>
      </c>
      <c r="B28" s="43" t="s">
        <v>303</v>
      </c>
      <c r="C28" s="44" t="s">
        <v>338</v>
      </c>
      <c r="D28" s="45">
        <v>271400</v>
      </c>
      <c r="E28" s="45">
        <v>66948.27</v>
      </c>
      <c r="F28" s="45">
        <v>204451.73</v>
      </c>
      <c r="G28" s="75"/>
      <c r="H28" s="68">
        <f t="shared" si="0"/>
        <v>0.2466774871039057</v>
      </c>
    </row>
    <row r="29" spans="1:8" ht="33.75" customHeight="1">
      <c r="A29" s="42" t="s">
        <v>339</v>
      </c>
      <c r="B29" s="43" t="s">
        <v>303</v>
      </c>
      <c r="C29" s="44" t="s">
        <v>340</v>
      </c>
      <c r="D29" s="45">
        <v>40494700</v>
      </c>
      <c r="E29" s="45">
        <v>19646827.18</v>
      </c>
      <c r="F29" s="45">
        <v>20847872.82</v>
      </c>
      <c r="G29" s="75"/>
      <c r="H29" s="68">
        <f t="shared" si="0"/>
        <v>0.4851703353772222</v>
      </c>
    </row>
    <row r="30" spans="1:8" ht="12.75" customHeight="1">
      <c r="A30" s="42" t="s">
        <v>305</v>
      </c>
      <c r="B30" s="43" t="s">
        <v>303</v>
      </c>
      <c r="C30" s="44" t="s">
        <v>341</v>
      </c>
      <c r="D30" s="45">
        <v>39550800</v>
      </c>
      <c r="E30" s="45">
        <v>19243384.42</v>
      </c>
      <c r="F30" s="45">
        <v>20307415.58</v>
      </c>
      <c r="G30" s="75"/>
      <c r="H30" s="68">
        <f t="shared" si="0"/>
        <v>0.4865485507246377</v>
      </c>
    </row>
    <row r="31" spans="1:8" ht="12.75" customHeight="1">
      <c r="A31" s="42" t="s">
        <v>307</v>
      </c>
      <c r="B31" s="43" t="s">
        <v>303</v>
      </c>
      <c r="C31" s="44" t="s">
        <v>342</v>
      </c>
      <c r="D31" s="45">
        <v>37514400</v>
      </c>
      <c r="E31" s="45">
        <v>18488320.77</v>
      </c>
      <c r="F31" s="45">
        <v>19026079.23</v>
      </c>
      <c r="G31" s="75"/>
      <c r="H31" s="68">
        <f t="shared" si="0"/>
        <v>0.4928326394664449</v>
      </c>
    </row>
    <row r="32" spans="1:8" ht="12.75" customHeight="1">
      <c r="A32" s="42" t="s">
        <v>309</v>
      </c>
      <c r="B32" s="43" t="s">
        <v>303</v>
      </c>
      <c r="C32" s="44" t="s">
        <v>343</v>
      </c>
      <c r="D32" s="45">
        <v>28870200</v>
      </c>
      <c r="E32" s="45">
        <v>14755092.67</v>
      </c>
      <c r="F32" s="45">
        <v>14115107.33</v>
      </c>
      <c r="G32" s="75"/>
      <c r="H32" s="68">
        <f t="shared" si="0"/>
        <v>0.5110838397378612</v>
      </c>
    </row>
    <row r="33" spans="1:8" ht="12.75" customHeight="1">
      <c r="A33" s="42" t="s">
        <v>318</v>
      </c>
      <c r="B33" s="43" t="s">
        <v>303</v>
      </c>
      <c r="C33" s="44" t="s">
        <v>344</v>
      </c>
      <c r="D33" s="45">
        <v>15600</v>
      </c>
      <c r="E33" s="45">
        <v>1936.84</v>
      </c>
      <c r="F33" s="45">
        <v>13663.16</v>
      </c>
      <c r="G33" s="75"/>
      <c r="H33" s="68">
        <f t="shared" si="0"/>
        <v>0.12415641025641025</v>
      </c>
    </row>
    <row r="34" spans="1:8" ht="12.75" customHeight="1">
      <c r="A34" s="42" t="s">
        <v>311</v>
      </c>
      <c r="B34" s="43" t="s">
        <v>303</v>
      </c>
      <c r="C34" s="44" t="s">
        <v>345</v>
      </c>
      <c r="D34" s="45">
        <v>8628600</v>
      </c>
      <c r="E34" s="45">
        <v>3731291.26</v>
      </c>
      <c r="F34" s="45">
        <v>4897308.74</v>
      </c>
      <c r="G34" s="75"/>
      <c r="H34" s="68">
        <f t="shared" si="0"/>
        <v>0.4324329856523654</v>
      </c>
    </row>
    <row r="35" spans="1:8" ht="12.75" customHeight="1">
      <c r="A35" s="42" t="s">
        <v>321</v>
      </c>
      <c r="B35" s="43" t="s">
        <v>303</v>
      </c>
      <c r="C35" s="44" t="s">
        <v>346</v>
      </c>
      <c r="D35" s="45">
        <v>2021400</v>
      </c>
      <c r="E35" s="45">
        <v>751304.65</v>
      </c>
      <c r="F35" s="45">
        <v>1270095.35</v>
      </c>
      <c r="G35" s="75"/>
      <c r="H35" s="68">
        <f t="shared" si="0"/>
        <v>0.3716753982388444</v>
      </c>
    </row>
    <row r="36" spans="1:8" ht="12.75" customHeight="1">
      <c r="A36" s="42" t="s">
        <v>323</v>
      </c>
      <c r="B36" s="43" t="s">
        <v>303</v>
      </c>
      <c r="C36" s="44" t="s">
        <v>347</v>
      </c>
      <c r="D36" s="45">
        <v>351700</v>
      </c>
      <c r="E36" s="45">
        <v>131889.56</v>
      </c>
      <c r="F36" s="45">
        <v>219810.44</v>
      </c>
      <c r="G36" s="75"/>
      <c r="H36" s="68">
        <f t="shared" si="0"/>
        <v>0.37500585726471425</v>
      </c>
    </row>
    <row r="37" spans="1:8" ht="12.75" customHeight="1">
      <c r="A37" s="42" t="s">
        <v>325</v>
      </c>
      <c r="B37" s="43" t="s">
        <v>303</v>
      </c>
      <c r="C37" s="44" t="s">
        <v>348</v>
      </c>
      <c r="D37" s="45">
        <v>50000</v>
      </c>
      <c r="E37" s="45">
        <v>386</v>
      </c>
      <c r="F37" s="45">
        <v>49614</v>
      </c>
      <c r="G37" s="75"/>
      <c r="H37" s="68">
        <f t="shared" si="0"/>
        <v>0.00772</v>
      </c>
    </row>
    <row r="38" spans="1:8" ht="12.75" customHeight="1">
      <c r="A38" s="42" t="s">
        <v>327</v>
      </c>
      <c r="B38" s="43" t="s">
        <v>303</v>
      </c>
      <c r="C38" s="44" t="s">
        <v>349</v>
      </c>
      <c r="D38" s="45">
        <v>126000</v>
      </c>
      <c r="E38" s="45">
        <v>45872</v>
      </c>
      <c r="F38" s="45">
        <v>80128</v>
      </c>
      <c r="G38" s="75"/>
      <c r="H38" s="68">
        <f t="shared" si="0"/>
        <v>0.3640634920634921</v>
      </c>
    </row>
    <row r="39" spans="1:8" ht="12.75" customHeight="1">
      <c r="A39" s="42" t="s">
        <v>329</v>
      </c>
      <c r="B39" s="43" t="s">
        <v>303</v>
      </c>
      <c r="C39" s="44" t="s">
        <v>350</v>
      </c>
      <c r="D39" s="45">
        <v>1493700</v>
      </c>
      <c r="E39" s="45">
        <v>573157.09</v>
      </c>
      <c r="F39" s="45">
        <v>920542.91</v>
      </c>
      <c r="G39" s="75"/>
      <c r="H39" s="68">
        <f t="shared" si="0"/>
        <v>0.3837163352748209</v>
      </c>
    </row>
    <row r="40" spans="1:8" ht="12.75" customHeight="1">
      <c r="A40" s="42" t="s">
        <v>331</v>
      </c>
      <c r="B40" s="43" t="s">
        <v>303</v>
      </c>
      <c r="C40" s="44" t="s">
        <v>351</v>
      </c>
      <c r="D40" s="45">
        <v>15000</v>
      </c>
      <c r="E40" s="45">
        <v>3759</v>
      </c>
      <c r="F40" s="45">
        <v>11241</v>
      </c>
      <c r="G40" s="75"/>
      <c r="H40" s="68">
        <f t="shared" si="0"/>
        <v>0.2506</v>
      </c>
    </row>
    <row r="41" spans="1:8" ht="12.75" customHeight="1">
      <c r="A41" s="42" t="s">
        <v>333</v>
      </c>
      <c r="B41" s="43" t="s">
        <v>303</v>
      </c>
      <c r="C41" s="44" t="s">
        <v>352</v>
      </c>
      <c r="D41" s="45">
        <v>943900</v>
      </c>
      <c r="E41" s="45">
        <v>403442.76</v>
      </c>
      <c r="F41" s="45">
        <v>540457.24</v>
      </c>
      <c r="G41" s="75"/>
      <c r="H41" s="68">
        <f t="shared" si="0"/>
        <v>0.4274210827418159</v>
      </c>
    </row>
    <row r="42" spans="1:8" ht="12.75" customHeight="1">
      <c r="A42" s="42" t="s">
        <v>335</v>
      </c>
      <c r="B42" s="43" t="s">
        <v>303</v>
      </c>
      <c r="C42" s="44" t="s">
        <v>353</v>
      </c>
      <c r="D42" s="45">
        <v>475000</v>
      </c>
      <c r="E42" s="45">
        <v>219837.15</v>
      </c>
      <c r="F42" s="45">
        <v>255162.85</v>
      </c>
      <c r="G42" s="75"/>
      <c r="H42" s="68">
        <f t="shared" si="0"/>
        <v>0.46281505263157896</v>
      </c>
    </row>
    <row r="43" spans="1:8" ht="12.75" customHeight="1">
      <c r="A43" s="42" t="s">
        <v>337</v>
      </c>
      <c r="B43" s="43" t="s">
        <v>303</v>
      </c>
      <c r="C43" s="44" t="s">
        <v>354</v>
      </c>
      <c r="D43" s="45">
        <v>468900</v>
      </c>
      <c r="E43" s="45">
        <v>183605.61</v>
      </c>
      <c r="F43" s="45">
        <v>285294.39</v>
      </c>
      <c r="G43" s="75"/>
      <c r="H43" s="68">
        <f t="shared" si="0"/>
        <v>0.3915666666666666</v>
      </c>
    </row>
    <row r="44" spans="1:8" ht="33.75" customHeight="1">
      <c r="A44" s="42" t="s">
        <v>355</v>
      </c>
      <c r="B44" s="43" t="s">
        <v>303</v>
      </c>
      <c r="C44" s="44" t="s">
        <v>356</v>
      </c>
      <c r="D44" s="45">
        <v>8289900</v>
      </c>
      <c r="E44" s="45">
        <v>4252083.02</v>
      </c>
      <c r="F44" s="45">
        <v>4037816.98</v>
      </c>
      <c r="G44" s="75"/>
      <c r="H44" s="68">
        <f t="shared" si="0"/>
        <v>0.5129233187372585</v>
      </c>
    </row>
    <row r="45" spans="1:8" ht="12.75" customHeight="1">
      <c r="A45" s="42" t="s">
        <v>305</v>
      </c>
      <c r="B45" s="43" t="s">
        <v>303</v>
      </c>
      <c r="C45" s="44" t="s">
        <v>357</v>
      </c>
      <c r="D45" s="45">
        <v>8234300</v>
      </c>
      <c r="E45" s="45">
        <v>4230753.02</v>
      </c>
      <c r="F45" s="45">
        <v>4003546.98</v>
      </c>
      <c r="G45" s="75"/>
      <c r="H45" s="68">
        <f t="shared" si="0"/>
        <v>0.513796317841225</v>
      </c>
    </row>
    <row r="46" spans="1:8" ht="12.75" customHeight="1">
      <c r="A46" s="42" t="s">
        <v>307</v>
      </c>
      <c r="B46" s="43" t="s">
        <v>303</v>
      </c>
      <c r="C46" s="44" t="s">
        <v>358</v>
      </c>
      <c r="D46" s="45">
        <v>7821600</v>
      </c>
      <c r="E46" s="45">
        <v>4061020.69</v>
      </c>
      <c r="F46" s="45">
        <v>3760579.31</v>
      </c>
      <c r="G46" s="75"/>
      <c r="H46" s="68">
        <f t="shared" si="0"/>
        <v>0.5192058773141045</v>
      </c>
    </row>
    <row r="47" spans="1:8" ht="12.75" customHeight="1">
      <c r="A47" s="42" t="s">
        <v>309</v>
      </c>
      <c r="B47" s="43" t="s">
        <v>303</v>
      </c>
      <c r="C47" s="44" t="s">
        <v>359</v>
      </c>
      <c r="D47" s="45">
        <v>6006400</v>
      </c>
      <c r="E47" s="45">
        <v>3183728.63</v>
      </c>
      <c r="F47" s="45">
        <v>2822671.37</v>
      </c>
      <c r="G47" s="75"/>
      <c r="H47" s="68">
        <f t="shared" si="0"/>
        <v>0.5300560452184336</v>
      </c>
    </row>
    <row r="48" spans="1:8" ht="12.75" customHeight="1">
      <c r="A48" s="42" t="s">
        <v>318</v>
      </c>
      <c r="B48" s="43" t="s">
        <v>303</v>
      </c>
      <c r="C48" s="44" t="s">
        <v>360</v>
      </c>
      <c r="D48" s="45">
        <v>1300</v>
      </c>
      <c r="E48" s="45">
        <v>600</v>
      </c>
      <c r="F48" s="45">
        <v>700</v>
      </c>
      <c r="G48" s="75"/>
      <c r="H48" s="68">
        <f t="shared" si="0"/>
        <v>0.46153846153846156</v>
      </c>
    </row>
    <row r="49" spans="1:8" ht="12.75" customHeight="1">
      <c r="A49" s="42" t="s">
        <v>311</v>
      </c>
      <c r="B49" s="43" t="s">
        <v>303</v>
      </c>
      <c r="C49" s="44" t="s">
        <v>361</v>
      </c>
      <c r="D49" s="45">
        <v>1813900</v>
      </c>
      <c r="E49" s="45">
        <v>876692.06</v>
      </c>
      <c r="F49" s="45">
        <v>937207.94</v>
      </c>
      <c r="G49" s="75"/>
      <c r="H49" s="68">
        <f t="shared" si="0"/>
        <v>0.48331884888913396</v>
      </c>
    </row>
    <row r="50" spans="1:8" ht="12.75" customHeight="1">
      <c r="A50" s="42" t="s">
        <v>321</v>
      </c>
      <c r="B50" s="43" t="s">
        <v>303</v>
      </c>
      <c r="C50" s="44" t="s">
        <v>362</v>
      </c>
      <c r="D50" s="45">
        <v>400200</v>
      </c>
      <c r="E50" s="45">
        <v>159122.33</v>
      </c>
      <c r="F50" s="45">
        <v>241077.67</v>
      </c>
      <c r="G50" s="75"/>
      <c r="H50" s="68">
        <f t="shared" si="0"/>
        <v>0.39760702148925536</v>
      </c>
    </row>
    <row r="51" spans="1:8" ht="12.75" customHeight="1">
      <c r="A51" s="42" t="s">
        <v>323</v>
      </c>
      <c r="B51" s="43" t="s">
        <v>303</v>
      </c>
      <c r="C51" s="44" t="s">
        <v>363</v>
      </c>
      <c r="D51" s="45">
        <v>8000</v>
      </c>
      <c r="E51" s="45">
        <v>725</v>
      </c>
      <c r="F51" s="45">
        <v>7275</v>
      </c>
      <c r="G51" s="75"/>
      <c r="H51" s="68">
        <f t="shared" si="0"/>
        <v>0.090625</v>
      </c>
    </row>
    <row r="52" spans="1:8" ht="12.75" customHeight="1">
      <c r="A52" s="42" t="s">
        <v>325</v>
      </c>
      <c r="B52" s="43" t="s">
        <v>303</v>
      </c>
      <c r="C52" s="44" t="s">
        <v>364</v>
      </c>
      <c r="D52" s="45">
        <v>9000</v>
      </c>
      <c r="E52" s="45">
        <v>7087.6</v>
      </c>
      <c r="F52" s="45">
        <v>1912.4</v>
      </c>
      <c r="G52" s="75"/>
      <c r="H52" s="68">
        <f t="shared" si="0"/>
        <v>0.7875111111111112</v>
      </c>
    </row>
    <row r="53" spans="1:8" ht="12.75" customHeight="1">
      <c r="A53" s="42" t="s">
        <v>327</v>
      </c>
      <c r="B53" s="43" t="s">
        <v>303</v>
      </c>
      <c r="C53" s="44" t="s">
        <v>365</v>
      </c>
      <c r="D53" s="45">
        <v>31800</v>
      </c>
      <c r="E53" s="45">
        <v>5726</v>
      </c>
      <c r="F53" s="45">
        <v>26074</v>
      </c>
      <c r="G53" s="75"/>
      <c r="H53" s="68">
        <f t="shared" si="0"/>
        <v>0.18006289308176102</v>
      </c>
    </row>
    <row r="54" spans="1:8" ht="12.75" customHeight="1">
      <c r="A54" s="42" t="s">
        <v>329</v>
      </c>
      <c r="B54" s="43" t="s">
        <v>303</v>
      </c>
      <c r="C54" s="44" t="s">
        <v>366</v>
      </c>
      <c r="D54" s="45">
        <v>351400</v>
      </c>
      <c r="E54" s="45">
        <v>145583.73</v>
      </c>
      <c r="F54" s="45">
        <v>205816.27</v>
      </c>
      <c r="G54" s="75"/>
      <c r="H54" s="68">
        <f t="shared" si="0"/>
        <v>0.414296328969835</v>
      </c>
    </row>
    <row r="55" spans="1:8" ht="12.75" customHeight="1">
      <c r="A55" s="42" t="s">
        <v>331</v>
      </c>
      <c r="B55" s="43" t="s">
        <v>303</v>
      </c>
      <c r="C55" s="44" t="s">
        <v>367</v>
      </c>
      <c r="D55" s="45">
        <v>12500</v>
      </c>
      <c r="E55" s="45">
        <v>10610</v>
      </c>
      <c r="F55" s="45">
        <v>1890</v>
      </c>
      <c r="G55" s="75"/>
      <c r="H55" s="68">
        <f t="shared" si="0"/>
        <v>0.8488</v>
      </c>
    </row>
    <row r="56" spans="1:8" ht="12.75" customHeight="1">
      <c r="A56" s="42" t="s">
        <v>333</v>
      </c>
      <c r="B56" s="43" t="s">
        <v>303</v>
      </c>
      <c r="C56" s="44" t="s">
        <v>368</v>
      </c>
      <c r="D56" s="45">
        <v>55600</v>
      </c>
      <c r="E56" s="45">
        <v>21330</v>
      </c>
      <c r="F56" s="45">
        <v>34270</v>
      </c>
      <c r="G56" s="75"/>
      <c r="H56" s="68">
        <f t="shared" si="0"/>
        <v>0.3836330935251799</v>
      </c>
    </row>
    <row r="57" spans="1:8" ht="12.75" customHeight="1">
      <c r="A57" s="42" t="s">
        <v>335</v>
      </c>
      <c r="B57" s="43" t="s">
        <v>303</v>
      </c>
      <c r="C57" s="44" t="s">
        <v>369</v>
      </c>
      <c r="D57" s="45">
        <v>15900</v>
      </c>
      <c r="E57" s="45">
        <v>15000</v>
      </c>
      <c r="F57" s="45">
        <v>900</v>
      </c>
      <c r="G57" s="75"/>
      <c r="H57" s="68">
        <f t="shared" si="0"/>
        <v>0.9433962264150944</v>
      </c>
    </row>
    <row r="58" spans="1:8" ht="12.75" customHeight="1">
      <c r="A58" s="42" t="s">
        <v>337</v>
      </c>
      <c r="B58" s="43" t="s">
        <v>303</v>
      </c>
      <c r="C58" s="44" t="s">
        <v>370</v>
      </c>
      <c r="D58" s="45">
        <v>39700</v>
      </c>
      <c r="E58" s="45">
        <v>6330</v>
      </c>
      <c r="F58" s="45">
        <v>33370</v>
      </c>
      <c r="G58" s="75"/>
      <c r="H58" s="68">
        <f t="shared" si="0"/>
        <v>0.15944584382871538</v>
      </c>
    </row>
    <row r="59" spans="1:8" ht="12.75" customHeight="1">
      <c r="A59" s="42" t="s">
        <v>371</v>
      </c>
      <c r="B59" s="43" t="s">
        <v>303</v>
      </c>
      <c r="C59" s="44" t="s">
        <v>372</v>
      </c>
      <c r="D59" s="45">
        <v>1060000</v>
      </c>
      <c r="E59" s="45" t="s">
        <v>99</v>
      </c>
      <c r="F59" s="45">
        <v>1060000</v>
      </c>
      <c r="G59" s="75"/>
      <c r="H59" s="68"/>
    </row>
    <row r="60" spans="1:8" ht="12.75" customHeight="1">
      <c r="A60" s="42" t="s">
        <v>305</v>
      </c>
      <c r="B60" s="43" t="s">
        <v>303</v>
      </c>
      <c r="C60" s="44" t="s">
        <v>373</v>
      </c>
      <c r="D60" s="45">
        <v>1060000</v>
      </c>
      <c r="E60" s="45" t="s">
        <v>99</v>
      </c>
      <c r="F60" s="45">
        <v>1060000</v>
      </c>
      <c r="G60" s="75"/>
      <c r="H60" s="68"/>
    </row>
    <row r="61" spans="1:8" ht="12.75" customHeight="1">
      <c r="A61" s="42" t="s">
        <v>331</v>
      </c>
      <c r="B61" s="43" t="s">
        <v>303</v>
      </c>
      <c r="C61" s="44" t="s">
        <v>374</v>
      </c>
      <c r="D61" s="45">
        <v>1060000</v>
      </c>
      <c r="E61" s="45" t="s">
        <v>99</v>
      </c>
      <c r="F61" s="45">
        <v>1060000</v>
      </c>
      <c r="G61" s="75"/>
      <c r="H61" s="68"/>
    </row>
    <row r="62" spans="1:8" ht="12.75" customHeight="1">
      <c r="A62" s="42" t="s">
        <v>375</v>
      </c>
      <c r="B62" s="43" t="s">
        <v>303</v>
      </c>
      <c r="C62" s="44" t="s">
        <v>376</v>
      </c>
      <c r="D62" s="45">
        <v>29135500.14</v>
      </c>
      <c r="E62" s="45">
        <v>11146205.5</v>
      </c>
      <c r="F62" s="45">
        <v>17989294.64</v>
      </c>
      <c r="G62" s="75"/>
      <c r="H62" s="68">
        <f t="shared" si="0"/>
        <v>0.3825644127075555</v>
      </c>
    </row>
    <row r="63" spans="1:8" ht="12.75" customHeight="1">
      <c r="A63" s="42" t="s">
        <v>305</v>
      </c>
      <c r="B63" s="43" t="s">
        <v>303</v>
      </c>
      <c r="C63" s="44" t="s">
        <v>377</v>
      </c>
      <c r="D63" s="45">
        <v>28825500.14</v>
      </c>
      <c r="E63" s="45">
        <v>11093281.5</v>
      </c>
      <c r="F63" s="45">
        <v>17732218.64</v>
      </c>
      <c r="G63" s="75"/>
      <c r="H63" s="68">
        <f t="shared" si="0"/>
        <v>0.3848426374606522</v>
      </c>
    </row>
    <row r="64" spans="1:8" ht="12.75" customHeight="1">
      <c r="A64" s="42" t="s">
        <v>321</v>
      </c>
      <c r="B64" s="43" t="s">
        <v>303</v>
      </c>
      <c r="C64" s="44" t="s">
        <v>378</v>
      </c>
      <c r="D64" s="45">
        <v>4444769.58</v>
      </c>
      <c r="E64" s="45">
        <v>881270.5</v>
      </c>
      <c r="F64" s="45">
        <v>3563499.08</v>
      </c>
      <c r="G64" s="75"/>
      <c r="H64" s="68">
        <f t="shared" si="0"/>
        <v>0.1982713578596801</v>
      </c>
    </row>
    <row r="65" spans="1:8" ht="12.75" customHeight="1">
      <c r="A65" s="42" t="s">
        <v>323</v>
      </c>
      <c r="B65" s="43" t="s">
        <v>303</v>
      </c>
      <c r="C65" s="44" t="s">
        <v>379</v>
      </c>
      <c r="D65" s="45">
        <v>21400</v>
      </c>
      <c r="E65" s="45">
        <v>21400</v>
      </c>
      <c r="F65" s="45" t="s">
        <v>99</v>
      </c>
      <c r="G65" s="75"/>
      <c r="H65" s="68">
        <f t="shared" si="0"/>
        <v>1</v>
      </c>
    </row>
    <row r="66" spans="1:8" ht="12.75" customHeight="1">
      <c r="A66" s="42" t="s">
        <v>329</v>
      </c>
      <c r="B66" s="43" t="s">
        <v>303</v>
      </c>
      <c r="C66" s="44" t="s">
        <v>380</v>
      </c>
      <c r="D66" s="45">
        <v>4423369.58</v>
      </c>
      <c r="E66" s="45">
        <v>859870.5</v>
      </c>
      <c r="F66" s="45">
        <v>3563499.08</v>
      </c>
      <c r="G66" s="75"/>
      <c r="H66" s="68">
        <f t="shared" si="0"/>
        <v>0.19439264218116722</v>
      </c>
    </row>
    <row r="67" spans="1:8" ht="12.75" customHeight="1">
      <c r="A67" s="42" t="s">
        <v>381</v>
      </c>
      <c r="B67" s="43" t="s">
        <v>303</v>
      </c>
      <c r="C67" s="44" t="s">
        <v>382</v>
      </c>
      <c r="D67" s="45">
        <v>23559000</v>
      </c>
      <c r="E67" s="45">
        <v>9766593.8</v>
      </c>
      <c r="F67" s="45">
        <v>13792406.2</v>
      </c>
      <c r="G67" s="75"/>
      <c r="H67" s="68">
        <f t="shared" si="0"/>
        <v>0.41455892864722615</v>
      </c>
    </row>
    <row r="68" spans="1:8" ht="22.5" customHeight="1">
      <c r="A68" s="42" t="s">
        <v>383</v>
      </c>
      <c r="B68" s="43" t="s">
        <v>303</v>
      </c>
      <c r="C68" s="44" t="s">
        <v>384</v>
      </c>
      <c r="D68" s="45">
        <v>23399000</v>
      </c>
      <c r="E68" s="45">
        <v>9606713.8</v>
      </c>
      <c r="F68" s="45">
        <v>13792286.2</v>
      </c>
      <c r="G68" s="75"/>
      <c r="H68" s="68">
        <f t="shared" si="0"/>
        <v>0.41056087012265485</v>
      </c>
    </row>
    <row r="69" spans="1:8" ht="22.5" customHeight="1">
      <c r="A69" s="42" t="s">
        <v>385</v>
      </c>
      <c r="B69" s="43" t="s">
        <v>303</v>
      </c>
      <c r="C69" s="44" t="s">
        <v>386</v>
      </c>
      <c r="D69" s="45">
        <v>160000</v>
      </c>
      <c r="E69" s="45">
        <v>159880</v>
      </c>
      <c r="F69" s="45">
        <v>120</v>
      </c>
      <c r="G69" s="75"/>
      <c r="H69" s="68">
        <f t="shared" si="0"/>
        <v>0.99925</v>
      </c>
    </row>
    <row r="70" spans="1:8" ht="12.75" customHeight="1">
      <c r="A70" s="42" t="s">
        <v>387</v>
      </c>
      <c r="B70" s="43" t="s">
        <v>303</v>
      </c>
      <c r="C70" s="44" t="s">
        <v>388</v>
      </c>
      <c r="D70" s="45">
        <v>20000</v>
      </c>
      <c r="E70" s="45">
        <v>12350.25</v>
      </c>
      <c r="F70" s="45">
        <v>7649.75</v>
      </c>
      <c r="G70" s="75"/>
      <c r="H70" s="68">
        <f t="shared" si="0"/>
        <v>0.6175125</v>
      </c>
    </row>
    <row r="71" spans="1:8" ht="12.75" customHeight="1">
      <c r="A71" s="42" t="s">
        <v>389</v>
      </c>
      <c r="B71" s="43" t="s">
        <v>303</v>
      </c>
      <c r="C71" s="44" t="s">
        <v>390</v>
      </c>
      <c r="D71" s="45">
        <v>20000</v>
      </c>
      <c r="E71" s="45">
        <v>12350.25</v>
      </c>
      <c r="F71" s="45">
        <v>7649.75</v>
      </c>
      <c r="G71" s="75"/>
      <c r="H71" s="68">
        <f t="shared" si="0"/>
        <v>0.6175125</v>
      </c>
    </row>
    <row r="72" spans="1:8" ht="12.75" customHeight="1">
      <c r="A72" s="42" t="s">
        <v>331</v>
      </c>
      <c r="B72" s="43" t="s">
        <v>303</v>
      </c>
      <c r="C72" s="44" t="s">
        <v>391</v>
      </c>
      <c r="D72" s="45">
        <v>801730.56</v>
      </c>
      <c r="E72" s="45">
        <v>433066.95</v>
      </c>
      <c r="F72" s="45">
        <v>368663.61</v>
      </c>
      <c r="G72" s="75"/>
      <c r="H72" s="68">
        <f aca="true" t="shared" si="1" ref="H72:H134">E72/D72</f>
        <v>0.5401652021347421</v>
      </c>
    </row>
    <row r="73" spans="1:8" ht="12.75" customHeight="1">
      <c r="A73" s="42" t="s">
        <v>333</v>
      </c>
      <c r="B73" s="43" t="s">
        <v>303</v>
      </c>
      <c r="C73" s="44" t="s">
        <v>392</v>
      </c>
      <c r="D73" s="45">
        <v>310000</v>
      </c>
      <c r="E73" s="45">
        <v>52924</v>
      </c>
      <c r="F73" s="45">
        <v>257076</v>
      </c>
      <c r="G73" s="75"/>
      <c r="H73" s="68">
        <f t="shared" si="1"/>
        <v>0.1707225806451613</v>
      </c>
    </row>
    <row r="74" spans="1:8" ht="12.75" customHeight="1">
      <c r="A74" s="42" t="s">
        <v>335</v>
      </c>
      <c r="B74" s="43" t="s">
        <v>303</v>
      </c>
      <c r="C74" s="44" t="s">
        <v>393</v>
      </c>
      <c r="D74" s="45">
        <v>220000</v>
      </c>
      <c r="E74" s="45">
        <v>50824</v>
      </c>
      <c r="F74" s="45">
        <v>169176</v>
      </c>
      <c r="G74" s="75"/>
      <c r="H74" s="68">
        <f t="shared" si="1"/>
        <v>0.23101818181818182</v>
      </c>
    </row>
    <row r="75" spans="1:8" ht="12.75" customHeight="1">
      <c r="A75" s="42" t="s">
        <v>337</v>
      </c>
      <c r="B75" s="43" t="s">
        <v>303</v>
      </c>
      <c r="C75" s="44" t="s">
        <v>394</v>
      </c>
      <c r="D75" s="45">
        <v>90000</v>
      </c>
      <c r="E75" s="45">
        <v>2100</v>
      </c>
      <c r="F75" s="45">
        <v>87900</v>
      </c>
      <c r="G75" s="75"/>
      <c r="H75" s="68">
        <f t="shared" si="1"/>
        <v>0.023333333333333334</v>
      </c>
    </row>
    <row r="76" spans="1:8" ht="22.5" customHeight="1">
      <c r="A76" s="42" t="s">
        <v>395</v>
      </c>
      <c r="B76" s="43" t="s">
        <v>303</v>
      </c>
      <c r="C76" s="44" t="s">
        <v>396</v>
      </c>
      <c r="D76" s="45">
        <v>10106500</v>
      </c>
      <c r="E76" s="45">
        <v>5782576.57</v>
      </c>
      <c r="F76" s="45">
        <v>4323923.43</v>
      </c>
      <c r="G76" s="75"/>
      <c r="H76" s="68">
        <f t="shared" si="1"/>
        <v>0.57216410923663</v>
      </c>
    </row>
    <row r="77" spans="1:8" ht="12.75" customHeight="1">
      <c r="A77" s="42" t="s">
        <v>305</v>
      </c>
      <c r="B77" s="43" t="s">
        <v>303</v>
      </c>
      <c r="C77" s="44" t="s">
        <v>397</v>
      </c>
      <c r="D77" s="45">
        <v>10106500</v>
      </c>
      <c r="E77" s="45">
        <v>5782576.57</v>
      </c>
      <c r="F77" s="45">
        <v>4323923.43</v>
      </c>
      <c r="G77" s="75"/>
      <c r="H77" s="68">
        <f t="shared" si="1"/>
        <v>0.57216410923663</v>
      </c>
    </row>
    <row r="78" spans="1:8" ht="12.75" customHeight="1">
      <c r="A78" s="42" t="s">
        <v>381</v>
      </c>
      <c r="B78" s="43" t="s">
        <v>303</v>
      </c>
      <c r="C78" s="44" t="s">
        <v>398</v>
      </c>
      <c r="D78" s="45">
        <v>10106500</v>
      </c>
      <c r="E78" s="45">
        <v>5782576.57</v>
      </c>
      <c r="F78" s="45">
        <v>4323923.43</v>
      </c>
      <c r="G78" s="75"/>
      <c r="H78" s="68">
        <f t="shared" si="1"/>
        <v>0.57216410923663</v>
      </c>
    </row>
    <row r="79" spans="1:8" ht="22.5" customHeight="1">
      <c r="A79" s="42" t="s">
        <v>383</v>
      </c>
      <c r="B79" s="43" t="s">
        <v>303</v>
      </c>
      <c r="C79" s="44" t="s">
        <v>399</v>
      </c>
      <c r="D79" s="45">
        <v>10106500</v>
      </c>
      <c r="E79" s="45">
        <v>5782576.57</v>
      </c>
      <c r="F79" s="45">
        <v>4323923.43</v>
      </c>
      <c r="G79" s="75"/>
      <c r="H79" s="68">
        <f t="shared" si="1"/>
        <v>0.57216410923663</v>
      </c>
    </row>
    <row r="80" spans="1:8" ht="12.75" customHeight="1">
      <c r="A80" s="42" t="s">
        <v>400</v>
      </c>
      <c r="B80" s="43" t="s">
        <v>303</v>
      </c>
      <c r="C80" s="44" t="s">
        <v>401</v>
      </c>
      <c r="D80" s="45">
        <v>62100</v>
      </c>
      <c r="E80" s="45">
        <v>38000</v>
      </c>
      <c r="F80" s="45">
        <v>24100</v>
      </c>
      <c r="G80" s="75"/>
      <c r="H80" s="68">
        <f t="shared" si="1"/>
        <v>0.6119162640901772</v>
      </c>
    </row>
    <row r="81" spans="1:8" ht="12.75" customHeight="1">
      <c r="A81" s="42" t="s">
        <v>305</v>
      </c>
      <c r="B81" s="43" t="s">
        <v>303</v>
      </c>
      <c r="C81" s="44" t="s">
        <v>402</v>
      </c>
      <c r="D81" s="45">
        <v>62100</v>
      </c>
      <c r="E81" s="45">
        <v>38000</v>
      </c>
      <c r="F81" s="45">
        <v>24100</v>
      </c>
      <c r="G81" s="75"/>
      <c r="H81" s="68">
        <f t="shared" si="1"/>
        <v>0.6119162640901772</v>
      </c>
    </row>
    <row r="82" spans="1:8" ht="12.75" customHeight="1">
      <c r="A82" s="42" t="s">
        <v>381</v>
      </c>
      <c r="B82" s="43" t="s">
        <v>303</v>
      </c>
      <c r="C82" s="44" t="s">
        <v>403</v>
      </c>
      <c r="D82" s="45">
        <v>62100</v>
      </c>
      <c r="E82" s="45">
        <v>38000</v>
      </c>
      <c r="F82" s="45">
        <v>24100</v>
      </c>
      <c r="G82" s="75"/>
      <c r="H82" s="68">
        <f t="shared" si="1"/>
        <v>0.6119162640901772</v>
      </c>
    </row>
    <row r="83" spans="1:8" ht="22.5" customHeight="1">
      <c r="A83" s="42" t="s">
        <v>383</v>
      </c>
      <c r="B83" s="43" t="s">
        <v>303</v>
      </c>
      <c r="C83" s="44" t="s">
        <v>404</v>
      </c>
      <c r="D83" s="45">
        <v>62100</v>
      </c>
      <c r="E83" s="45">
        <v>38000</v>
      </c>
      <c r="F83" s="45">
        <v>24100</v>
      </c>
      <c r="G83" s="75"/>
      <c r="H83" s="68">
        <f t="shared" si="1"/>
        <v>0.6119162640901772</v>
      </c>
    </row>
    <row r="84" spans="1:8" ht="12.75" customHeight="1">
      <c r="A84" s="42" t="s">
        <v>405</v>
      </c>
      <c r="B84" s="43" t="s">
        <v>303</v>
      </c>
      <c r="C84" s="44" t="s">
        <v>406</v>
      </c>
      <c r="D84" s="45">
        <v>32800</v>
      </c>
      <c r="E84" s="45" t="s">
        <v>99</v>
      </c>
      <c r="F84" s="45">
        <v>32800</v>
      </c>
      <c r="G84" s="75"/>
      <c r="H84" s="68"/>
    </row>
    <row r="85" spans="1:8" ht="12.75" customHeight="1">
      <c r="A85" s="42" t="s">
        <v>305</v>
      </c>
      <c r="B85" s="43" t="s">
        <v>303</v>
      </c>
      <c r="C85" s="44" t="s">
        <v>407</v>
      </c>
      <c r="D85" s="45">
        <v>32800</v>
      </c>
      <c r="E85" s="45" t="s">
        <v>99</v>
      </c>
      <c r="F85" s="45">
        <v>32800</v>
      </c>
      <c r="G85" s="75"/>
      <c r="H85" s="68"/>
    </row>
    <row r="86" spans="1:8" ht="12.75" customHeight="1">
      <c r="A86" s="42" t="s">
        <v>381</v>
      </c>
      <c r="B86" s="43" t="s">
        <v>303</v>
      </c>
      <c r="C86" s="44" t="s">
        <v>408</v>
      </c>
      <c r="D86" s="45">
        <v>32800</v>
      </c>
      <c r="E86" s="45" t="s">
        <v>99</v>
      </c>
      <c r="F86" s="45">
        <v>32800</v>
      </c>
      <c r="G86" s="75"/>
      <c r="H86" s="68"/>
    </row>
    <row r="87" spans="1:8" ht="22.5" customHeight="1">
      <c r="A87" s="42" t="s">
        <v>383</v>
      </c>
      <c r="B87" s="43" t="s">
        <v>303</v>
      </c>
      <c r="C87" s="44" t="s">
        <v>409</v>
      </c>
      <c r="D87" s="45">
        <v>32800</v>
      </c>
      <c r="E87" s="45" t="s">
        <v>99</v>
      </c>
      <c r="F87" s="45">
        <v>32800</v>
      </c>
      <c r="G87" s="75"/>
      <c r="H87" s="68"/>
    </row>
    <row r="88" spans="1:8" ht="12.75" customHeight="1">
      <c r="A88" s="42" t="s">
        <v>410</v>
      </c>
      <c r="B88" s="43" t="s">
        <v>303</v>
      </c>
      <c r="C88" s="44" t="s">
        <v>411</v>
      </c>
      <c r="D88" s="45">
        <v>44664238.24</v>
      </c>
      <c r="E88" s="45">
        <v>16953379.56</v>
      </c>
      <c r="F88" s="45">
        <v>27710858.68</v>
      </c>
      <c r="G88" s="75"/>
      <c r="H88" s="68">
        <f t="shared" si="1"/>
        <v>0.3795739103150547</v>
      </c>
    </row>
    <row r="89" spans="1:8" ht="12.75" customHeight="1">
      <c r="A89" s="42" t="s">
        <v>305</v>
      </c>
      <c r="B89" s="43" t="s">
        <v>303</v>
      </c>
      <c r="C89" s="44" t="s">
        <v>412</v>
      </c>
      <c r="D89" s="45">
        <v>44664238.24</v>
      </c>
      <c r="E89" s="45">
        <v>16953379.56</v>
      </c>
      <c r="F89" s="45">
        <v>27710858.68</v>
      </c>
      <c r="G89" s="75"/>
      <c r="H89" s="68">
        <f t="shared" si="1"/>
        <v>0.3795739103150547</v>
      </c>
    </row>
    <row r="90" spans="1:8" ht="12.75" customHeight="1">
      <c r="A90" s="42" t="s">
        <v>381</v>
      </c>
      <c r="B90" s="43" t="s">
        <v>303</v>
      </c>
      <c r="C90" s="44" t="s">
        <v>413</v>
      </c>
      <c r="D90" s="45">
        <v>44664238.24</v>
      </c>
      <c r="E90" s="45">
        <v>16953379.56</v>
      </c>
      <c r="F90" s="45">
        <v>27710858.68</v>
      </c>
      <c r="G90" s="75"/>
      <c r="H90" s="68">
        <f t="shared" si="1"/>
        <v>0.3795739103150547</v>
      </c>
    </row>
    <row r="91" spans="1:8" ht="22.5" customHeight="1">
      <c r="A91" s="42" t="s">
        <v>383</v>
      </c>
      <c r="B91" s="43" t="s">
        <v>303</v>
      </c>
      <c r="C91" s="44" t="s">
        <v>414</v>
      </c>
      <c r="D91" s="45">
        <v>44664238.24</v>
      </c>
      <c r="E91" s="45">
        <v>16953379.56</v>
      </c>
      <c r="F91" s="45">
        <v>27710858.68</v>
      </c>
      <c r="G91" s="75"/>
      <c r="H91" s="68">
        <f t="shared" si="1"/>
        <v>0.3795739103150547</v>
      </c>
    </row>
    <row r="92" spans="1:8" ht="12.75" customHeight="1">
      <c r="A92" s="42" t="s">
        <v>415</v>
      </c>
      <c r="B92" s="43" t="s">
        <v>303</v>
      </c>
      <c r="C92" s="44" t="s">
        <v>416</v>
      </c>
      <c r="D92" s="45">
        <v>2499100</v>
      </c>
      <c r="E92" s="45">
        <v>241266.18</v>
      </c>
      <c r="F92" s="45">
        <v>2257833.82</v>
      </c>
      <c r="G92" s="75"/>
      <c r="H92" s="68">
        <f t="shared" si="1"/>
        <v>0.096541226841663</v>
      </c>
    </row>
    <row r="93" spans="1:8" ht="12.75" customHeight="1">
      <c r="A93" s="42" t="s">
        <v>305</v>
      </c>
      <c r="B93" s="43" t="s">
        <v>303</v>
      </c>
      <c r="C93" s="44" t="s">
        <v>417</v>
      </c>
      <c r="D93" s="45">
        <v>2499100</v>
      </c>
      <c r="E93" s="45">
        <v>241266.18</v>
      </c>
      <c r="F93" s="45">
        <v>2257833.82</v>
      </c>
      <c r="G93" s="75"/>
      <c r="H93" s="68">
        <f t="shared" si="1"/>
        <v>0.096541226841663</v>
      </c>
    </row>
    <row r="94" spans="1:8" ht="12.75" customHeight="1">
      <c r="A94" s="42" t="s">
        <v>321</v>
      </c>
      <c r="B94" s="43" t="s">
        <v>303</v>
      </c>
      <c r="C94" s="44" t="s">
        <v>418</v>
      </c>
      <c r="D94" s="45">
        <v>1927100</v>
      </c>
      <c r="E94" s="45">
        <v>57600</v>
      </c>
      <c r="F94" s="45">
        <v>1869500</v>
      </c>
      <c r="G94" s="75"/>
      <c r="H94" s="68">
        <f t="shared" si="1"/>
        <v>0.0298894712261948</v>
      </c>
    </row>
    <row r="95" spans="1:8" ht="12.75" customHeight="1">
      <c r="A95" s="42" t="s">
        <v>329</v>
      </c>
      <c r="B95" s="43" t="s">
        <v>303</v>
      </c>
      <c r="C95" s="44" t="s">
        <v>419</v>
      </c>
      <c r="D95" s="45">
        <v>1927100</v>
      </c>
      <c r="E95" s="45">
        <v>57600</v>
      </c>
      <c r="F95" s="45">
        <v>1869500</v>
      </c>
      <c r="G95" s="75"/>
      <c r="H95" s="68">
        <f t="shared" si="1"/>
        <v>0.0298894712261948</v>
      </c>
    </row>
    <row r="96" spans="1:8" ht="12.75" customHeight="1">
      <c r="A96" s="42" t="s">
        <v>381</v>
      </c>
      <c r="B96" s="43" t="s">
        <v>303</v>
      </c>
      <c r="C96" s="44" t="s">
        <v>420</v>
      </c>
      <c r="D96" s="45">
        <v>572000</v>
      </c>
      <c r="E96" s="45">
        <v>183666.18</v>
      </c>
      <c r="F96" s="45">
        <v>388333.82</v>
      </c>
      <c r="G96" s="75"/>
      <c r="H96" s="68">
        <f t="shared" si="1"/>
        <v>0.32109472027972025</v>
      </c>
    </row>
    <row r="97" spans="1:8" ht="22.5" customHeight="1">
      <c r="A97" s="42" t="s">
        <v>385</v>
      </c>
      <c r="B97" s="43" t="s">
        <v>303</v>
      </c>
      <c r="C97" s="44" t="s">
        <v>421</v>
      </c>
      <c r="D97" s="45">
        <v>572000</v>
      </c>
      <c r="E97" s="45">
        <v>183666.18</v>
      </c>
      <c r="F97" s="45">
        <v>388333.82</v>
      </c>
      <c r="G97" s="75"/>
      <c r="H97" s="68">
        <f t="shared" si="1"/>
        <v>0.32109472027972025</v>
      </c>
    </row>
    <row r="98" spans="1:8" ht="12.75" customHeight="1">
      <c r="A98" s="42" t="s">
        <v>422</v>
      </c>
      <c r="B98" s="43" t="s">
        <v>303</v>
      </c>
      <c r="C98" s="44" t="s">
        <v>423</v>
      </c>
      <c r="D98" s="45">
        <v>12657807.55</v>
      </c>
      <c r="E98" s="45">
        <v>5293416.36</v>
      </c>
      <c r="F98" s="45">
        <v>7364391.19</v>
      </c>
      <c r="G98" s="75"/>
      <c r="H98" s="68">
        <f t="shared" si="1"/>
        <v>0.4181937779580161</v>
      </c>
    </row>
    <row r="99" spans="1:8" ht="12.75" customHeight="1">
      <c r="A99" s="42" t="s">
        <v>305</v>
      </c>
      <c r="B99" s="43" t="s">
        <v>303</v>
      </c>
      <c r="C99" s="44" t="s">
        <v>424</v>
      </c>
      <c r="D99" s="45">
        <v>12657807.55</v>
      </c>
      <c r="E99" s="45">
        <v>5293416.36</v>
      </c>
      <c r="F99" s="45">
        <v>7364391.19</v>
      </c>
      <c r="G99" s="75"/>
      <c r="H99" s="68">
        <f t="shared" si="1"/>
        <v>0.4181937779580161</v>
      </c>
    </row>
    <row r="100" spans="1:8" ht="12.75" customHeight="1">
      <c r="A100" s="42" t="s">
        <v>321</v>
      </c>
      <c r="B100" s="43" t="s">
        <v>303</v>
      </c>
      <c r="C100" s="44" t="s">
        <v>425</v>
      </c>
      <c r="D100" s="45">
        <v>6752500</v>
      </c>
      <c r="E100" s="45">
        <v>2347155.38</v>
      </c>
      <c r="F100" s="45">
        <v>4405344.62</v>
      </c>
      <c r="G100" s="75"/>
      <c r="H100" s="68">
        <f t="shared" si="1"/>
        <v>0.34759798296927064</v>
      </c>
    </row>
    <row r="101" spans="1:8" ht="12.75" customHeight="1">
      <c r="A101" s="42" t="s">
        <v>329</v>
      </c>
      <c r="B101" s="43" t="s">
        <v>303</v>
      </c>
      <c r="C101" s="44" t="s">
        <v>426</v>
      </c>
      <c r="D101" s="45">
        <v>6752500</v>
      </c>
      <c r="E101" s="45">
        <v>2347155.38</v>
      </c>
      <c r="F101" s="45">
        <v>4405344.62</v>
      </c>
      <c r="G101" s="75"/>
      <c r="H101" s="68">
        <f t="shared" si="1"/>
        <v>0.34759798296927064</v>
      </c>
    </row>
    <row r="102" spans="1:8" ht="12.75" customHeight="1">
      <c r="A102" s="42" t="s">
        <v>381</v>
      </c>
      <c r="B102" s="43" t="s">
        <v>303</v>
      </c>
      <c r="C102" s="44" t="s">
        <v>427</v>
      </c>
      <c r="D102" s="45">
        <v>5905307.55</v>
      </c>
      <c r="E102" s="45">
        <v>2946260.98</v>
      </c>
      <c r="F102" s="45">
        <v>2959046.57</v>
      </c>
      <c r="G102" s="75"/>
      <c r="H102" s="68">
        <f t="shared" si="1"/>
        <v>0.4989174492698522</v>
      </c>
    </row>
    <row r="103" spans="1:8" ht="22.5" customHeight="1">
      <c r="A103" s="42" t="s">
        <v>383</v>
      </c>
      <c r="B103" s="43" t="s">
        <v>303</v>
      </c>
      <c r="C103" s="44" t="s">
        <v>428</v>
      </c>
      <c r="D103" s="45">
        <v>5779001.2</v>
      </c>
      <c r="E103" s="45">
        <v>2932736.9</v>
      </c>
      <c r="F103" s="45">
        <v>2846264.3</v>
      </c>
      <c r="G103" s="75"/>
      <c r="H103" s="68">
        <f t="shared" si="1"/>
        <v>0.5074816215646399</v>
      </c>
    </row>
    <row r="104" spans="1:8" ht="22.5" customHeight="1">
      <c r="A104" s="42" t="s">
        <v>385</v>
      </c>
      <c r="B104" s="43" t="s">
        <v>303</v>
      </c>
      <c r="C104" s="44" t="s">
        <v>429</v>
      </c>
      <c r="D104" s="45">
        <v>126306.35</v>
      </c>
      <c r="E104" s="45">
        <v>13524.08</v>
      </c>
      <c r="F104" s="45">
        <v>112782.27</v>
      </c>
      <c r="G104" s="75"/>
      <c r="H104" s="68">
        <f t="shared" si="1"/>
        <v>0.10707363485683816</v>
      </c>
    </row>
    <row r="105" spans="1:8" ht="12.75" customHeight="1">
      <c r="A105" s="42" t="s">
        <v>430</v>
      </c>
      <c r="B105" s="43" t="s">
        <v>303</v>
      </c>
      <c r="C105" s="44" t="s">
        <v>431</v>
      </c>
      <c r="D105" s="45">
        <v>38396700.31</v>
      </c>
      <c r="E105" s="45">
        <v>35363146.63</v>
      </c>
      <c r="F105" s="45">
        <v>3033553.68</v>
      </c>
      <c r="G105" s="75"/>
      <c r="H105" s="68">
        <f t="shared" si="1"/>
        <v>0.9209944173455461</v>
      </c>
    </row>
    <row r="106" spans="1:8" ht="12.75" customHeight="1">
      <c r="A106" s="42" t="s">
        <v>305</v>
      </c>
      <c r="B106" s="43" t="s">
        <v>303</v>
      </c>
      <c r="C106" s="44" t="s">
        <v>432</v>
      </c>
      <c r="D106" s="45">
        <v>38062726.71</v>
      </c>
      <c r="E106" s="45">
        <v>35363146.63</v>
      </c>
      <c r="F106" s="45">
        <v>2699580.08</v>
      </c>
      <c r="G106" s="75"/>
      <c r="H106" s="68">
        <f t="shared" si="1"/>
        <v>0.9290754942343437</v>
      </c>
    </row>
    <row r="107" spans="1:8" ht="12.75" customHeight="1">
      <c r="A107" s="42" t="s">
        <v>321</v>
      </c>
      <c r="B107" s="43" t="s">
        <v>303</v>
      </c>
      <c r="C107" s="44" t="s">
        <v>433</v>
      </c>
      <c r="D107" s="45">
        <v>20266026.4</v>
      </c>
      <c r="E107" s="45">
        <v>20075000</v>
      </c>
      <c r="F107" s="45">
        <v>191026.4</v>
      </c>
      <c r="G107" s="75"/>
      <c r="H107" s="68">
        <f t="shared" si="1"/>
        <v>0.9905740574777896</v>
      </c>
    </row>
    <row r="108" spans="1:8" ht="12.75" customHeight="1">
      <c r="A108" s="42" t="s">
        <v>329</v>
      </c>
      <c r="B108" s="43" t="s">
        <v>303</v>
      </c>
      <c r="C108" s="44" t="s">
        <v>434</v>
      </c>
      <c r="D108" s="45">
        <v>20266026.4</v>
      </c>
      <c r="E108" s="45">
        <v>20075000</v>
      </c>
      <c r="F108" s="45">
        <v>191026.4</v>
      </c>
      <c r="G108" s="75"/>
      <c r="H108" s="68">
        <f t="shared" si="1"/>
        <v>0.9905740574777896</v>
      </c>
    </row>
    <row r="109" spans="1:8" ht="12.75" customHeight="1">
      <c r="A109" s="42" t="s">
        <v>381</v>
      </c>
      <c r="B109" s="43" t="s">
        <v>303</v>
      </c>
      <c r="C109" s="44" t="s">
        <v>435</v>
      </c>
      <c r="D109" s="45">
        <v>17796700.31</v>
      </c>
      <c r="E109" s="45">
        <v>15288146.63</v>
      </c>
      <c r="F109" s="45">
        <v>2508553.68</v>
      </c>
      <c r="G109" s="75"/>
      <c r="H109" s="68">
        <f t="shared" si="1"/>
        <v>0.8590438881195052</v>
      </c>
    </row>
    <row r="110" spans="1:8" ht="22.5" customHeight="1">
      <c r="A110" s="42" t="s">
        <v>383</v>
      </c>
      <c r="B110" s="43" t="s">
        <v>303</v>
      </c>
      <c r="C110" s="44" t="s">
        <v>436</v>
      </c>
      <c r="D110" s="45">
        <v>17778700.31</v>
      </c>
      <c r="E110" s="45">
        <v>15288146.63</v>
      </c>
      <c r="F110" s="45">
        <v>2490553.68</v>
      </c>
      <c r="G110" s="75"/>
      <c r="H110" s="68">
        <f t="shared" si="1"/>
        <v>0.8599136249234633</v>
      </c>
    </row>
    <row r="111" spans="1:8" ht="22.5" customHeight="1">
      <c r="A111" s="42" t="s">
        <v>385</v>
      </c>
      <c r="B111" s="43" t="s">
        <v>303</v>
      </c>
      <c r="C111" s="44" t="s">
        <v>437</v>
      </c>
      <c r="D111" s="45">
        <v>18000</v>
      </c>
      <c r="E111" s="45" t="s">
        <v>99</v>
      </c>
      <c r="F111" s="45">
        <v>18000</v>
      </c>
      <c r="G111" s="75"/>
      <c r="H111" s="68"/>
    </row>
    <row r="112" spans="1:8" ht="12.75" customHeight="1">
      <c r="A112" s="42" t="s">
        <v>333</v>
      </c>
      <c r="B112" s="43" t="s">
        <v>303</v>
      </c>
      <c r="C112" s="44" t="s">
        <v>438</v>
      </c>
      <c r="D112" s="45">
        <v>333973.6</v>
      </c>
      <c r="E112" s="45" t="s">
        <v>99</v>
      </c>
      <c r="F112" s="45">
        <v>333973.6</v>
      </c>
      <c r="G112" s="75"/>
      <c r="H112" s="68"/>
    </row>
    <row r="113" spans="1:8" ht="12.75" customHeight="1">
      <c r="A113" s="42" t="s">
        <v>335</v>
      </c>
      <c r="B113" s="43" t="s">
        <v>303</v>
      </c>
      <c r="C113" s="44" t="s">
        <v>439</v>
      </c>
      <c r="D113" s="45">
        <v>333973.6</v>
      </c>
      <c r="E113" s="45" t="s">
        <v>99</v>
      </c>
      <c r="F113" s="45">
        <v>333973.6</v>
      </c>
      <c r="G113" s="75"/>
      <c r="H113" s="68"/>
    </row>
    <row r="114" spans="1:8" ht="12.75" customHeight="1">
      <c r="A114" s="42" t="s">
        <v>440</v>
      </c>
      <c r="B114" s="43" t="s">
        <v>303</v>
      </c>
      <c r="C114" s="44" t="s">
        <v>441</v>
      </c>
      <c r="D114" s="45">
        <v>67510305.58</v>
      </c>
      <c r="E114" s="45">
        <v>23992886.02</v>
      </c>
      <c r="F114" s="45">
        <v>43517419.56</v>
      </c>
      <c r="G114" s="75"/>
      <c r="H114" s="68">
        <f t="shared" si="1"/>
        <v>0.35539590309761415</v>
      </c>
    </row>
    <row r="115" spans="1:8" ht="12.75" customHeight="1">
      <c r="A115" s="42" t="s">
        <v>305</v>
      </c>
      <c r="B115" s="43" t="s">
        <v>303</v>
      </c>
      <c r="C115" s="44" t="s">
        <v>442</v>
      </c>
      <c r="D115" s="45">
        <v>64243715.58</v>
      </c>
      <c r="E115" s="45">
        <v>23992886.02</v>
      </c>
      <c r="F115" s="45">
        <v>40250829.56</v>
      </c>
      <c r="G115" s="75"/>
      <c r="H115" s="68">
        <f t="shared" si="1"/>
        <v>0.3734666621223467</v>
      </c>
    </row>
    <row r="116" spans="1:8" ht="12.75" customHeight="1">
      <c r="A116" s="42" t="s">
        <v>321</v>
      </c>
      <c r="B116" s="43" t="s">
        <v>303</v>
      </c>
      <c r="C116" s="44" t="s">
        <v>443</v>
      </c>
      <c r="D116" s="45">
        <v>2988937.3</v>
      </c>
      <c r="E116" s="45">
        <v>885524.13</v>
      </c>
      <c r="F116" s="45">
        <v>2103413.17</v>
      </c>
      <c r="G116" s="75"/>
      <c r="H116" s="68">
        <f t="shared" si="1"/>
        <v>0.2962672151068542</v>
      </c>
    </row>
    <row r="117" spans="1:8" ht="12.75" customHeight="1">
      <c r="A117" s="42" t="s">
        <v>327</v>
      </c>
      <c r="B117" s="43" t="s">
        <v>303</v>
      </c>
      <c r="C117" s="44" t="s">
        <v>444</v>
      </c>
      <c r="D117" s="45">
        <v>670000</v>
      </c>
      <c r="E117" s="45">
        <v>323734.32</v>
      </c>
      <c r="F117" s="45">
        <v>346265.68</v>
      </c>
      <c r="G117" s="75"/>
      <c r="H117" s="68">
        <f t="shared" si="1"/>
        <v>0.483185552238806</v>
      </c>
    </row>
    <row r="118" spans="1:8" ht="12.75" customHeight="1">
      <c r="A118" s="42" t="s">
        <v>329</v>
      </c>
      <c r="B118" s="43" t="s">
        <v>303</v>
      </c>
      <c r="C118" s="44" t="s">
        <v>445</v>
      </c>
      <c r="D118" s="45">
        <v>2318937.3</v>
      </c>
      <c r="E118" s="45">
        <v>561789.81</v>
      </c>
      <c r="F118" s="45">
        <v>1757147.49</v>
      </c>
      <c r="G118" s="75"/>
      <c r="H118" s="68">
        <f t="shared" si="1"/>
        <v>0.24226175067346586</v>
      </c>
    </row>
    <row r="119" spans="1:8" ht="12.75" customHeight="1">
      <c r="A119" s="42" t="s">
        <v>381</v>
      </c>
      <c r="B119" s="43" t="s">
        <v>303</v>
      </c>
      <c r="C119" s="44" t="s">
        <v>446</v>
      </c>
      <c r="D119" s="45">
        <v>61254778.28</v>
      </c>
      <c r="E119" s="45">
        <v>23107361.89</v>
      </c>
      <c r="F119" s="45">
        <v>38147416.39</v>
      </c>
      <c r="G119" s="75"/>
      <c r="H119" s="68">
        <f t="shared" si="1"/>
        <v>0.3772336222388168</v>
      </c>
    </row>
    <row r="120" spans="1:8" ht="22.5" customHeight="1">
      <c r="A120" s="42" t="s">
        <v>383</v>
      </c>
      <c r="B120" s="43" t="s">
        <v>303</v>
      </c>
      <c r="C120" s="44" t="s">
        <v>447</v>
      </c>
      <c r="D120" s="45">
        <v>61254778.28</v>
      </c>
      <c r="E120" s="45">
        <v>23107361.89</v>
      </c>
      <c r="F120" s="45">
        <v>38147416.39</v>
      </c>
      <c r="G120" s="75"/>
      <c r="H120" s="68">
        <f t="shared" si="1"/>
        <v>0.3772336222388168</v>
      </c>
    </row>
    <row r="121" spans="1:8" ht="12.75" customHeight="1">
      <c r="A121" s="42" t="s">
        <v>448</v>
      </c>
      <c r="B121" s="43" t="s">
        <v>303</v>
      </c>
      <c r="C121" s="44" t="s">
        <v>449</v>
      </c>
      <c r="D121" s="45">
        <v>3266590</v>
      </c>
      <c r="E121" s="45" t="s">
        <v>99</v>
      </c>
      <c r="F121" s="45">
        <v>3266590</v>
      </c>
      <c r="G121" s="75"/>
      <c r="H121" s="68"/>
    </row>
    <row r="122" spans="1:8" ht="12.75" customHeight="1">
      <c r="A122" s="42" t="s">
        <v>450</v>
      </c>
      <c r="B122" s="43" t="s">
        <v>303</v>
      </c>
      <c r="C122" s="44" t="s">
        <v>451</v>
      </c>
      <c r="D122" s="45">
        <v>3266590</v>
      </c>
      <c r="E122" s="45" t="s">
        <v>99</v>
      </c>
      <c r="F122" s="45">
        <v>3266590</v>
      </c>
      <c r="G122" s="75"/>
      <c r="H122" s="68"/>
    </row>
    <row r="123" spans="1:8" ht="12.75" customHeight="1">
      <c r="A123" s="42" t="s">
        <v>452</v>
      </c>
      <c r="B123" s="43" t="s">
        <v>303</v>
      </c>
      <c r="C123" s="44" t="s">
        <v>453</v>
      </c>
      <c r="D123" s="45">
        <v>3037930</v>
      </c>
      <c r="E123" s="45">
        <v>329430</v>
      </c>
      <c r="F123" s="45">
        <v>2708500</v>
      </c>
      <c r="G123" s="75"/>
      <c r="H123" s="68">
        <f t="shared" si="1"/>
        <v>0.10843896995651645</v>
      </c>
    </row>
    <row r="124" spans="1:8" ht="12.75" customHeight="1">
      <c r="A124" s="42" t="s">
        <v>305</v>
      </c>
      <c r="B124" s="43" t="s">
        <v>303</v>
      </c>
      <c r="C124" s="44" t="s">
        <v>454</v>
      </c>
      <c r="D124" s="45">
        <v>700000</v>
      </c>
      <c r="E124" s="45" t="s">
        <v>99</v>
      </c>
      <c r="F124" s="45">
        <v>700000</v>
      </c>
      <c r="G124" s="75"/>
      <c r="H124" s="68"/>
    </row>
    <row r="125" spans="1:8" ht="12.75" customHeight="1">
      <c r="A125" s="42" t="s">
        <v>381</v>
      </c>
      <c r="B125" s="43" t="s">
        <v>303</v>
      </c>
      <c r="C125" s="44" t="s">
        <v>455</v>
      </c>
      <c r="D125" s="45">
        <v>700000</v>
      </c>
      <c r="E125" s="45" t="s">
        <v>99</v>
      </c>
      <c r="F125" s="45">
        <v>700000</v>
      </c>
      <c r="G125" s="75"/>
      <c r="H125" s="68"/>
    </row>
    <row r="126" spans="1:8" ht="22.5" customHeight="1">
      <c r="A126" s="42" t="s">
        <v>383</v>
      </c>
      <c r="B126" s="43" t="s">
        <v>303</v>
      </c>
      <c r="C126" s="44" t="s">
        <v>456</v>
      </c>
      <c r="D126" s="45">
        <v>700000</v>
      </c>
      <c r="E126" s="45" t="s">
        <v>99</v>
      </c>
      <c r="F126" s="45">
        <v>700000</v>
      </c>
      <c r="G126" s="75"/>
      <c r="H126" s="68"/>
    </row>
    <row r="127" spans="1:8" ht="12.75" customHeight="1">
      <c r="A127" s="42" t="s">
        <v>333</v>
      </c>
      <c r="B127" s="43" t="s">
        <v>303</v>
      </c>
      <c r="C127" s="44" t="s">
        <v>457</v>
      </c>
      <c r="D127" s="45">
        <v>927021.05</v>
      </c>
      <c r="E127" s="45">
        <v>192930</v>
      </c>
      <c r="F127" s="45">
        <v>734091.05</v>
      </c>
      <c r="G127" s="75"/>
      <c r="H127" s="68">
        <f t="shared" si="1"/>
        <v>0.20811825146796828</v>
      </c>
    </row>
    <row r="128" spans="1:8" ht="12.75" customHeight="1">
      <c r="A128" s="42" t="s">
        <v>335</v>
      </c>
      <c r="B128" s="43" t="s">
        <v>303</v>
      </c>
      <c r="C128" s="44" t="s">
        <v>458</v>
      </c>
      <c r="D128" s="45">
        <v>927021.05</v>
      </c>
      <c r="E128" s="45">
        <v>192930</v>
      </c>
      <c r="F128" s="45">
        <v>734091.05</v>
      </c>
      <c r="G128" s="75"/>
      <c r="H128" s="68">
        <f t="shared" si="1"/>
        <v>0.20811825146796828</v>
      </c>
    </row>
    <row r="129" spans="1:8" ht="12.75" customHeight="1">
      <c r="A129" s="42" t="s">
        <v>448</v>
      </c>
      <c r="B129" s="43" t="s">
        <v>303</v>
      </c>
      <c r="C129" s="44" t="s">
        <v>459</v>
      </c>
      <c r="D129" s="45">
        <v>1410908.95</v>
      </c>
      <c r="E129" s="45">
        <v>136500</v>
      </c>
      <c r="F129" s="45">
        <v>1274408.95</v>
      </c>
      <c r="G129" s="75"/>
      <c r="H129" s="68">
        <f t="shared" si="1"/>
        <v>0.09674614368276564</v>
      </c>
    </row>
    <row r="130" spans="1:8" ht="12.75" customHeight="1">
      <c r="A130" s="42" t="s">
        <v>450</v>
      </c>
      <c r="B130" s="43" t="s">
        <v>303</v>
      </c>
      <c r="C130" s="44" t="s">
        <v>460</v>
      </c>
      <c r="D130" s="45">
        <v>1410908.95</v>
      </c>
      <c r="E130" s="45">
        <v>136500</v>
      </c>
      <c r="F130" s="45">
        <v>1274408.95</v>
      </c>
      <c r="G130" s="75"/>
      <c r="H130" s="68">
        <f t="shared" si="1"/>
        <v>0.09674614368276564</v>
      </c>
    </row>
    <row r="131" spans="1:8" ht="12.75" customHeight="1">
      <c r="A131" s="42" t="s">
        <v>461</v>
      </c>
      <c r="B131" s="43" t="s">
        <v>303</v>
      </c>
      <c r="C131" s="44" t="s">
        <v>462</v>
      </c>
      <c r="D131" s="45">
        <v>315485492.63</v>
      </c>
      <c r="E131" s="45">
        <v>98124124.72</v>
      </c>
      <c r="F131" s="45">
        <v>217361367.91</v>
      </c>
      <c r="G131" s="75"/>
      <c r="H131" s="68">
        <f t="shared" si="1"/>
        <v>0.3110257904476119</v>
      </c>
    </row>
    <row r="132" spans="1:8" ht="12.75" customHeight="1">
      <c r="A132" s="42" t="s">
        <v>305</v>
      </c>
      <c r="B132" s="43" t="s">
        <v>303</v>
      </c>
      <c r="C132" s="44" t="s">
        <v>463</v>
      </c>
      <c r="D132" s="45">
        <v>196930900</v>
      </c>
      <c r="E132" s="45">
        <v>96020763.74</v>
      </c>
      <c r="F132" s="45">
        <v>100910136.26</v>
      </c>
      <c r="G132" s="75"/>
      <c r="H132" s="68">
        <f t="shared" si="1"/>
        <v>0.48758607074867377</v>
      </c>
    </row>
    <row r="133" spans="1:8" ht="12.75" customHeight="1">
      <c r="A133" s="42" t="s">
        <v>381</v>
      </c>
      <c r="B133" s="43" t="s">
        <v>303</v>
      </c>
      <c r="C133" s="44" t="s">
        <v>464</v>
      </c>
      <c r="D133" s="45">
        <v>196930900</v>
      </c>
      <c r="E133" s="45">
        <v>96020763.74</v>
      </c>
      <c r="F133" s="45">
        <v>100910136.26</v>
      </c>
      <c r="G133" s="75"/>
      <c r="H133" s="68">
        <f t="shared" si="1"/>
        <v>0.48758607074867377</v>
      </c>
    </row>
    <row r="134" spans="1:8" ht="22.5" customHeight="1">
      <c r="A134" s="42" t="s">
        <v>383</v>
      </c>
      <c r="B134" s="43" t="s">
        <v>303</v>
      </c>
      <c r="C134" s="44" t="s">
        <v>465</v>
      </c>
      <c r="D134" s="45">
        <v>195930900</v>
      </c>
      <c r="E134" s="45">
        <v>96020763.74</v>
      </c>
      <c r="F134" s="45">
        <v>99910136.26</v>
      </c>
      <c r="G134" s="75"/>
      <c r="H134" s="68">
        <f t="shared" si="1"/>
        <v>0.4900746321279594</v>
      </c>
    </row>
    <row r="135" spans="1:8" ht="22.5" customHeight="1">
      <c r="A135" s="42" t="s">
        <v>385</v>
      </c>
      <c r="B135" s="43" t="s">
        <v>303</v>
      </c>
      <c r="C135" s="44" t="s">
        <v>466</v>
      </c>
      <c r="D135" s="45">
        <v>1000000</v>
      </c>
      <c r="E135" s="45" t="s">
        <v>99</v>
      </c>
      <c r="F135" s="45">
        <v>1000000</v>
      </c>
      <c r="G135" s="75"/>
      <c r="H135" s="68"/>
    </row>
    <row r="136" spans="1:8" ht="12.75" customHeight="1">
      <c r="A136" s="42" t="s">
        <v>333</v>
      </c>
      <c r="B136" s="43" t="s">
        <v>303</v>
      </c>
      <c r="C136" s="44" t="s">
        <v>467</v>
      </c>
      <c r="D136" s="45">
        <v>794600</v>
      </c>
      <c r="E136" s="45" t="s">
        <v>99</v>
      </c>
      <c r="F136" s="45">
        <v>794600</v>
      </c>
      <c r="G136" s="75"/>
      <c r="H136" s="68"/>
    </row>
    <row r="137" spans="1:8" ht="12.75" customHeight="1">
      <c r="A137" s="42" t="s">
        <v>335</v>
      </c>
      <c r="B137" s="43" t="s">
        <v>303</v>
      </c>
      <c r="C137" s="44" t="s">
        <v>468</v>
      </c>
      <c r="D137" s="45">
        <v>794600</v>
      </c>
      <c r="E137" s="45" t="s">
        <v>99</v>
      </c>
      <c r="F137" s="45">
        <v>794600</v>
      </c>
      <c r="G137" s="75"/>
      <c r="H137" s="68"/>
    </row>
    <row r="138" spans="1:8" ht="12.75" customHeight="1">
      <c r="A138" s="42" t="s">
        <v>448</v>
      </c>
      <c r="B138" s="43" t="s">
        <v>303</v>
      </c>
      <c r="C138" s="44" t="s">
        <v>469</v>
      </c>
      <c r="D138" s="45">
        <v>117759992.63</v>
      </c>
      <c r="E138" s="45">
        <v>2103360.98</v>
      </c>
      <c r="F138" s="45">
        <v>115656631.65</v>
      </c>
      <c r="G138" s="75"/>
      <c r="H138" s="68">
        <f aca="true" t="shared" si="2" ref="H138:H197">E138/D138</f>
        <v>0.0178614224833448</v>
      </c>
    </row>
    <row r="139" spans="1:8" ht="12.75" customHeight="1">
      <c r="A139" s="42" t="s">
        <v>450</v>
      </c>
      <c r="B139" s="43" t="s">
        <v>303</v>
      </c>
      <c r="C139" s="44" t="s">
        <v>470</v>
      </c>
      <c r="D139" s="45">
        <v>117759992.63</v>
      </c>
      <c r="E139" s="45">
        <v>2103360.98</v>
      </c>
      <c r="F139" s="45">
        <v>115656631.65</v>
      </c>
      <c r="G139" s="75"/>
      <c r="H139" s="68">
        <f t="shared" si="2"/>
        <v>0.0178614224833448</v>
      </c>
    </row>
    <row r="140" spans="1:8" ht="12.75" customHeight="1">
      <c r="A140" s="42" t="s">
        <v>471</v>
      </c>
      <c r="B140" s="43" t="s">
        <v>303</v>
      </c>
      <c r="C140" s="44" t="s">
        <v>472</v>
      </c>
      <c r="D140" s="45">
        <v>213740700</v>
      </c>
      <c r="E140" s="45">
        <v>116534793.91</v>
      </c>
      <c r="F140" s="45">
        <v>97205906.09</v>
      </c>
      <c r="G140" s="75"/>
      <c r="H140" s="68">
        <f t="shared" si="2"/>
        <v>0.5452157399596801</v>
      </c>
    </row>
    <row r="141" spans="1:8" ht="12.75" customHeight="1">
      <c r="A141" s="42" t="s">
        <v>305</v>
      </c>
      <c r="B141" s="43" t="s">
        <v>303</v>
      </c>
      <c r="C141" s="44" t="s">
        <v>473</v>
      </c>
      <c r="D141" s="45">
        <v>213740700</v>
      </c>
      <c r="E141" s="45">
        <v>116534793.91</v>
      </c>
      <c r="F141" s="45">
        <v>97205906.09</v>
      </c>
      <c r="G141" s="75"/>
      <c r="H141" s="68">
        <f t="shared" si="2"/>
        <v>0.5452157399596801</v>
      </c>
    </row>
    <row r="142" spans="1:8" ht="12.75" customHeight="1">
      <c r="A142" s="42" t="s">
        <v>381</v>
      </c>
      <c r="B142" s="43" t="s">
        <v>303</v>
      </c>
      <c r="C142" s="44" t="s">
        <v>474</v>
      </c>
      <c r="D142" s="45">
        <v>213740700</v>
      </c>
      <c r="E142" s="45">
        <v>116534793.91</v>
      </c>
      <c r="F142" s="45">
        <v>97205906.09</v>
      </c>
      <c r="G142" s="75"/>
      <c r="H142" s="68">
        <f t="shared" si="2"/>
        <v>0.5452157399596801</v>
      </c>
    </row>
    <row r="143" spans="1:8" ht="22.5" customHeight="1">
      <c r="A143" s="42" t="s">
        <v>383</v>
      </c>
      <c r="B143" s="43" t="s">
        <v>303</v>
      </c>
      <c r="C143" s="44" t="s">
        <v>475</v>
      </c>
      <c r="D143" s="45">
        <v>212687200</v>
      </c>
      <c r="E143" s="45">
        <v>116022593.91</v>
      </c>
      <c r="F143" s="45">
        <v>96664606.09</v>
      </c>
      <c r="G143" s="75"/>
      <c r="H143" s="68">
        <f t="shared" si="2"/>
        <v>0.5455081166614634</v>
      </c>
    </row>
    <row r="144" spans="1:8" ht="22.5" customHeight="1">
      <c r="A144" s="42" t="s">
        <v>385</v>
      </c>
      <c r="B144" s="43" t="s">
        <v>303</v>
      </c>
      <c r="C144" s="44" t="s">
        <v>476</v>
      </c>
      <c r="D144" s="45">
        <v>1053500</v>
      </c>
      <c r="E144" s="45">
        <v>512200</v>
      </c>
      <c r="F144" s="45">
        <v>541300</v>
      </c>
      <c r="G144" s="75"/>
      <c r="H144" s="68">
        <f t="shared" si="2"/>
        <v>0.4861888941623161</v>
      </c>
    </row>
    <row r="145" spans="1:8" ht="22.5" customHeight="1">
      <c r="A145" s="42" t="s">
        <v>477</v>
      </c>
      <c r="B145" s="43" t="s">
        <v>303</v>
      </c>
      <c r="C145" s="44" t="s">
        <v>478</v>
      </c>
      <c r="D145" s="45">
        <v>509900</v>
      </c>
      <c r="E145" s="45">
        <v>273600</v>
      </c>
      <c r="F145" s="45">
        <v>236300</v>
      </c>
      <c r="G145" s="75"/>
      <c r="H145" s="68">
        <f t="shared" si="2"/>
        <v>0.536575799176309</v>
      </c>
    </row>
    <row r="146" spans="1:8" ht="12.75" customHeight="1">
      <c r="A146" s="42" t="s">
        <v>305</v>
      </c>
      <c r="B146" s="43" t="s">
        <v>303</v>
      </c>
      <c r="C146" s="44" t="s">
        <v>479</v>
      </c>
      <c r="D146" s="45">
        <v>509900</v>
      </c>
      <c r="E146" s="45">
        <v>273600</v>
      </c>
      <c r="F146" s="45">
        <v>236300</v>
      </c>
      <c r="G146" s="75"/>
      <c r="H146" s="68">
        <f t="shared" si="2"/>
        <v>0.536575799176309</v>
      </c>
    </row>
    <row r="147" spans="1:8" ht="12.75" customHeight="1">
      <c r="A147" s="42" t="s">
        <v>321</v>
      </c>
      <c r="B147" s="43" t="s">
        <v>303</v>
      </c>
      <c r="C147" s="44" t="s">
        <v>480</v>
      </c>
      <c r="D147" s="45">
        <v>122400</v>
      </c>
      <c r="E147" s="45">
        <v>12400</v>
      </c>
      <c r="F147" s="45">
        <v>110000</v>
      </c>
      <c r="G147" s="75"/>
      <c r="H147" s="68">
        <f t="shared" si="2"/>
        <v>0.10130718954248366</v>
      </c>
    </row>
    <row r="148" spans="1:8" ht="12.75" customHeight="1">
      <c r="A148" s="42" t="s">
        <v>329</v>
      </c>
      <c r="B148" s="43" t="s">
        <v>303</v>
      </c>
      <c r="C148" s="44" t="s">
        <v>481</v>
      </c>
      <c r="D148" s="45">
        <v>122400</v>
      </c>
      <c r="E148" s="45">
        <v>12400</v>
      </c>
      <c r="F148" s="45">
        <v>110000</v>
      </c>
      <c r="G148" s="75"/>
      <c r="H148" s="68">
        <f t="shared" si="2"/>
        <v>0.10130718954248366</v>
      </c>
    </row>
    <row r="149" spans="1:8" ht="12.75" customHeight="1">
      <c r="A149" s="42" t="s">
        <v>381</v>
      </c>
      <c r="B149" s="43" t="s">
        <v>303</v>
      </c>
      <c r="C149" s="44" t="s">
        <v>482</v>
      </c>
      <c r="D149" s="45">
        <v>387500</v>
      </c>
      <c r="E149" s="45">
        <v>261200</v>
      </c>
      <c r="F149" s="45">
        <v>126300</v>
      </c>
      <c r="G149" s="75"/>
      <c r="H149" s="68">
        <f t="shared" si="2"/>
        <v>0.6740645161290323</v>
      </c>
    </row>
    <row r="150" spans="1:8" ht="22.5" customHeight="1">
      <c r="A150" s="42" t="s">
        <v>383</v>
      </c>
      <c r="B150" s="43" t="s">
        <v>303</v>
      </c>
      <c r="C150" s="44" t="s">
        <v>483</v>
      </c>
      <c r="D150" s="45">
        <v>387500</v>
      </c>
      <c r="E150" s="45">
        <v>261200</v>
      </c>
      <c r="F150" s="45">
        <v>126300</v>
      </c>
      <c r="G150" s="75"/>
      <c r="H150" s="68">
        <f t="shared" si="2"/>
        <v>0.6740645161290323</v>
      </c>
    </row>
    <row r="151" spans="1:8" ht="12.75" customHeight="1">
      <c r="A151" s="42" t="s">
        <v>484</v>
      </c>
      <c r="B151" s="43" t="s">
        <v>303</v>
      </c>
      <c r="C151" s="44" t="s">
        <v>485</v>
      </c>
      <c r="D151" s="45">
        <v>4432400</v>
      </c>
      <c r="E151" s="45">
        <v>2164539.73</v>
      </c>
      <c r="F151" s="45">
        <v>2267860.27</v>
      </c>
      <c r="G151" s="75"/>
      <c r="H151" s="68">
        <f t="shared" si="2"/>
        <v>0.4883448538038083</v>
      </c>
    </row>
    <row r="152" spans="1:8" ht="12.75" customHeight="1">
      <c r="A152" s="42" t="s">
        <v>305</v>
      </c>
      <c r="B152" s="43" t="s">
        <v>303</v>
      </c>
      <c r="C152" s="44" t="s">
        <v>486</v>
      </c>
      <c r="D152" s="45">
        <v>4243400</v>
      </c>
      <c r="E152" s="45">
        <v>2143768.93</v>
      </c>
      <c r="F152" s="45">
        <v>2099631.07</v>
      </c>
      <c r="G152" s="75"/>
      <c r="H152" s="68">
        <f t="shared" si="2"/>
        <v>0.5052007658952727</v>
      </c>
    </row>
    <row r="153" spans="1:8" ht="12.75" customHeight="1">
      <c r="A153" s="42" t="s">
        <v>321</v>
      </c>
      <c r="B153" s="43" t="s">
        <v>303</v>
      </c>
      <c r="C153" s="44" t="s">
        <v>487</v>
      </c>
      <c r="D153" s="45">
        <v>139000</v>
      </c>
      <c r="E153" s="45">
        <v>30100</v>
      </c>
      <c r="F153" s="45">
        <v>108900</v>
      </c>
      <c r="G153" s="75"/>
      <c r="H153" s="68">
        <f t="shared" si="2"/>
        <v>0.21654676258992805</v>
      </c>
    </row>
    <row r="154" spans="1:8" ht="12.75" customHeight="1">
      <c r="A154" s="42" t="s">
        <v>325</v>
      </c>
      <c r="B154" s="43" t="s">
        <v>303</v>
      </c>
      <c r="C154" s="44" t="s">
        <v>488</v>
      </c>
      <c r="D154" s="45">
        <v>83000</v>
      </c>
      <c r="E154" s="45">
        <v>16500</v>
      </c>
      <c r="F154" s="45">
        <v>66500</v>
      </c>
      <c r="G154" s="75"/>
      <c r="H154" s="68">
        <f t="shared" si="2"/>
        <v>0.19879518072289157</v>
      </c>
    </row>
    <row r="155" spans="1:8" ht="12.75" customHeight="1">
      <c r="A155" s="42" t="s">
        <v>329</v>
      </c>
      <c r="B155" s="43" t="s">
        <v>303</v>
      </c>
      <c r="C155" s="44" t="s">
        <v>489</v>
      </c>
      <c r="D155" s="45">
        <v>56000</v>
      </c>
      <c r="E155" s="45">
        <v>13600</v>
      </c>
      <c r="F155" s="45">
        <v>42400</v>
      </c>
      <c r="G155" s="75"/>
      <c r="H155" s="68">
        <f t="shared" si="2"/>
        <v>0.24285714285714285</v>
      </c>
    </row>
    <row r="156" spans="1:8" ht="12.75" customHeight="1">
      <c r="A156" s="42" t="s">
        <v>381</v>
      </c>
      <c r="B156" s="43" t="s">
        <v>303</v>
      </c>
      <c r="C156" s="44" t="s">
        <v>490</v>
      </c>
      <c r="D156" s="45">
        <v>3748400</v>
      </c>
      <c r="E156" s="45">
        <v>1987747.31</v>
      </c>
      <c r="F156" s="45">
        <v>1760652.69</v>
      </c>
      <c r="G156" s="75"/>
      <c r="H156" s="68">
        <f t="shared" si="2"/>
        <v>0.5302922073417992</v>
      </c>
    </row>
    <row r="157" spans="1:8" ht="22.5" customHeight="1">
      <c r="A157" s="42" t="s">
        <v>383</v>
      </c>
      <c r="B157" s="43" t="s">
        <v>303</v>
      </c>
      <c r="C157" s="44" t="s">
        <v>491</v>
      </c>
      <c r="D157" s="45">
        <v>3748400</v>
      </c>
      <c r="E157" s="45">
        <v>1987747.31</v>
      </c>
      <c r="F157" s="45">
        <v>1760652.69</v>
      </c>
      <c r="G157" s="75"/>
      <c r="H157" s="68">
        <f t="shared" si="2"/>
        <v>0.5302922073417992</v>
      </c>
    </row>
    <row r="158" spans="1:8" ht="12.75" customHeight="1">
      <c r="A158" s="42" t="s">
        <v>331</v>
      </c>
      <c r="B158" s="43" t="s">
        <v>303</v>
      </c>
      <c r="C158" s="44" t="s">
        <v>492</v>
      </c>
      <c r="D158" s="45">
        <v>356000</v>
      </c>
      <c r="E158" s="45">
        <v>125921.62</v>
      </c>
      <c r="F158" s="45">
        <v>230078.38</v>
      </c>
      <c r="G158" s="75"/>
      <c r="H158" s="68">
        <f t="shared" si="2"/>
        <v>0.35371241573033707</v>
      </c>
    </row>
    <row r="159" spans="1:8" ht="12.75" customHeight="1">
      <c r="A159" s="42" t="s">
        <v>333</v>
      </c>
      <c r="B159" s="43" t="s">
        <v>303</v>
      </c>
      <c r="C159" s="44" t="s">
        <v>493</v>
      </c>
      <c r="D159" s="45">
        <v>189000</v>
      </c>
      <c r="E159" s="45">
        <v>20770.8</v>
      </c>
      <c r="F159" s="45">
        <v>168229.2</v>
      </c>
      <c r="G159" s="75"/>
      <c r="H159" s="68">
        <f t="shared" si="2"/>
        <v>0.10989841269841269</v>
      </c>
    </row>
    <row r="160" spans="1:8" ht="12.75" customHeight="1">
      <c r="A160" s="42" t="s">
        <v>335</v>
      </c>
      <c r="B160" s="43" t="s">
        <v>303</v>
      </c>
      <c r="C160" s="44" t="s">
        <v>494</v>
      </c>
      <c r="D160" s="45">
        <v>50000</v>
      </c>
      <c r="E160" s="45" t="s">
        <v>99</v>
      </c>
      <c r="F160" s="45">
        <v>50000</v>
      </c>
      <c r="G160" s="75"/>
      <c r="H160" s="68"/>
    </row>
    <row r="161" spans="1:8" ht="12.75" customHeight="1">
      <c r="A161" s="42" t="s">
        <v>337</v>
      </c>
      <c r="B161" s="43" t="s">
        <v>303</v>
      </c>
      <c r="C161" s="44" t="s">
        <v>495</v>
      </c>
      <c r="D161" s="45">
        <v>139000</v>
      </c>
      <c r="E161" s="45">
        <v>20770.8</v>
      </c>
      <c r="F161" s="45">
        <v>118229.2</v>
      </c>
      <c r="G161" s="75"/>
      <c r="H161" s="68">
        <f t="shared" si="2"/>
        <v>0.14943021582733812</v>
      </c>
    </row>
    <row r="162" spans="1:8" ht="12.75" customHeight="1">
      <c r="A162" s="42" t="s">
        <v>496</v>
      </c>
      <c r="B162" s="43" t="s">
        <v>303</v>
      </c>
      <c r="C162" s="44" t="s">
        <v>497</v>
      </c>
      <c r="D162" s="45">
        <v>8553200</v>
      </c>
      <c r="E162" s="45">
        <v>3861314.61</v>
      </c>
      <c r="F162" s="45">
        <v>4691885.39</v>
      </c>
      <c r="G162" s="75"/>
      <c r="H162" s="68">
        <f t="shared" si="2"/>
        <v>0.4514467813216106</v>
      </c>
    </row>
    <row r="163" spans="1:8" ht="12.75" customHeight="1">
      <c r="A163" s="42" t="s">
        <v>305</v>
      </c>
      <c r="B163" s="43" t="s">
        <v>303</v>
      </c>
      <c r="C163" s="44" t="s">
        <v>498</v>
      </c>
      <c r="D163" s="45">
        <v>8553200</v>
      </c>
      <c r="E163" s="45">
        <v>3861314.61</v>
      </c>
      <c r="F163" s="45">
        <v>4691885.39</v>
      </c>
      <c r="G163" s="75"/>
      <c r="H163" s="68">
        <f t="shared" si="2"/>
        <v>0.4514467813216106</v>
      </c>
    </row>
    <row r="164" spans="1:8" ht="12.75" customHeight="1">
      <c r="A164" s="42" t="s">
        <v>381</v>
      </c>
      <c r="B164" s="43" t="s">
        <v>303</v>
      </c>
      <c r="C164" s="44" t="s">
        <v>499</v>
      </c>
      <c r="D164" s="45">
        <v>8553200</v>
      </c>
      <c r="E164" s="45">
        <v>3861314.61</v>
      </c>
      <c r="F164" s="45">
        <v>4691885.39</v>
      </c>
      <c r="G164" s="75"/>
      <c r="H164" s="68">
        <f t="shared" si="2"/>
        <v>0.4514467813216106</v>
      </c>
    </row>
    <row r="165" spans="1:8" ht="22.5" customHeight="1">
      <c r="A165" s="42" t="s">
        <v>383</v>
      </c>
      <c r="B165" s="43" t="s">
        <v>303</v>
      </c>
      <c r="C165" s="44" t="s">
        <v>500</v>
      </c>
      <c r="D165" s="45">
        <v>8553200</v>
      </c>
      <c r="E165" s="45">
        <v>3861314.61</v>
      </c>
      <c r="F165" s="45">
        <v>4691885.39</v>
      </c>
      <c r="G165" s="75"/>
      <c r="H165" s="68">
        <f t="shared" si="2"/>
        <v>0.4514467813216106</v>
      </c>
    </row>
    <row r="166" spans="1:8" ht="12.75" customHeight="1">
      <c r="A166" s="42" t="s">
        <v>501</v>
      </c>
      <c r="B166" s="43" t="s">
        <v>303</v>
      </c>
      <c r="C166" s="44" t="s">
        <v>502</v>
      </c>
      <c r="D166" s="45">
        <v>33242100</v>
      </c>
      <c r="E166" s="45">
        <v>15918108.64</v>
      </c>
      <c r="F166" s="45">
        <v>17323991.36</v>
      </c>
      <c r="G166" s="75"/>
      <c r="H166" s="68">
        <f t="shared" si="2"/>
        <v>0.47885388227578884</v>
      </c>
    </row>
    <row r="167" spans="1:8" ht="12.75" customHeight="1">
      <c r="A167" s="42" t="s">
        <v>305</v>
      </c>
      <c r="B167" s="43" t="s">
        <v>303</v>
      </c>
      <c r="C167" s="44" t="s">
        <v>503</v>
      </c>
      <c r="D167" s="45">
        <v>33242100</v>
      </c>
      <c r="E167" s="45">
        <v>15918108.64</v>
      </c>
      <c r="F167" s="45">
        <v>17323991.36</v>
      </c>
      <c r="G167" s="75"/>
      <c r="H167" s="68">
        <f t="shared" si="2"/>
        <v>0.47885388227578884</v>
      </c>
    </row>
    <row r="168" spans="1:8" ht="12.75" customHeight="1">
      <c r="A168" s="42" t="s">
        <v>381</v>
      </c>
      <c r="B168" s="43" t="s">
        <v>303</v>
      </c>
      <c r="C168" s="44" t="s">
        <v>504</v>
      </c>
      <c r="D168" s="45">
        <v>33242100</v>
      </c>
      <c r="E168" s="45">
        <v>15918108.64</v>
      </c>
      <c r="F168" s="45">
        <v>17323991.36</v>
      </c>
      <c r="G168" s="75"/>
      <c r="H168" s="68">
        <f t="shared" si="2"/>
        <v>0.47885388227578884</v>
      </c>
    </row>
    <row r="169" spans="1:8" ht="22.5" customHeight="1">
      <c r="A169" s="42" t="s">
        <v>383</v>
      </c>
      <c r="B169" s="43" t="s">
        <v>303</v>
      </c>
      <c r="C169" s="44" t="s">
        <v>505</v>
      </c>
      <c r="D169" s="45">
        <v>33242100</v>
      </c>
      <c r="E169" s="45">
        <v>15918108.64</v>
      </c>
      <c r="F169" s="45">
        <v>17323991.36</v>
      </c>
      <c r="G169" s="75"/>
      <c r="H169" s="68">
        <f t="shared" si="2"/>
        <v>0.47885388227578884</v>
      </c>
    </row>
    <row r="170" spans="1:8" ht="12.75" customHeight="1">
      <c r="A170" s="42" t="s">
        <v>506</v>
      </c>
      <c r="B170" s="43" t="s">
        <v>303</v>
      </c>
      <c r="C170" s="44" t="s">
        <v>507</v>
      </c>
      <c r="D170" s="45">
        <v>1354900</v>
      </c>
      <c r="E170" s="45">
        <v>642171.47</v>
      </c>
      <c r="F170" s="45">
        <v>712728.53</v>
      </c>
      <c r="G170" s="75"/>
      <c r="H170" s="68">
        <f t="shared" si="2"/>
        <v>0.4739622628976308</v>
      </c>
    </row>
    <row r="171" spans="1:8" ht="12.75" customHeight="1">
      <c r="A171" s="42" t="s">
        <v>305</v>
      </c>
      <c r="B171" s="43" t="s">
        <v>303</v>
      </c>
      <c r="C171" s="44" t="s">
        <v>508</v>
      </c>
      <c r="D171" s="45">
        <v>1354900</v>
      </c>
      <c r="E171" s="45">
        <v>642171.47</v>
      </c>
      <c r="F171" s="45">
        <v>712728.53</v>
      </c>
      <c r="G171" s="75"/>
      <c r="H171" s="68">
        <f t="shared" si="2"/>
        <v>0.4739622628976308</v>
      </c>
    </row>
    <row r="172" spans="1:8" ht="12.75" customHeight="1">
      <c r="A172" s="42" t="s">
        <v>381</v>
      </c>
      <c r="B172" s="43" t="s">
        <v>303</v>
      </c>
      <c r="C172" s="44" t="s">
        <v>509</v>
      </c>
      <c r="D172" s="45">
        <v>1354900</v>
      </c>
      <c r="E172" s="45">
        <v>642171.47</v>
      </c>
      <c r="F172" s="45">
        <v>712728.53</v>
      </c>
      <c r="G172" s="75"/>
      <c r="H172" s="68">
        <f t="shared" si="2"/>
        <v>0.4739622628976308</v>
      </c>
    </row>
    <row r="173" spans="1:8" ht="22.5" customHeight="1">
      <c r="A173" s="42" t="s">
        <v>383</v>
      </c>
      <c r="B173" s="43" t="s">
        <v>303</v>
      </c>
      <c r="C173" s="44" t="s">
        <v>510</v>
      </c>
      <c r="D173" s="45">
        <v>1354900</v>
      </c>
      <c r="E173" s="45">
        <v>642171.47</v>
      </c>
      <c r="F173" s="45">
        <v>712728.53</v>
      </c>
      <c r="G173" s="75"/>
      <c r="H173" s="68">
        <f t="shared" si="2"/>
        <v>0.4739622628976308</v>
      </c>
    </row>
    <row r="174" spans="1:8" ht="12.75" customHeight="1">
      <c r="A174" s="42" t="s">
        <v>511</v>
      </c>
      <c r="B174" s="43" t="s">
        <v>303</v>
      </c>
      <c r="C174" s="44" t="s">
        <v>512</v>
      </c>
      <c r="D174" s="45">
        <v>1302800</v>
      </c>
      <c r="E174" s="45">
        <v>516504.77</v>
      </c>
      <c r="F174" s="45">
        <v>786295.23</v>
      </c>
      <c r="G174" s="75"/>
      <c r="H174" s="68">
        <f t="shared" si="2"/>
        <v>0.396457453177771</v>
      </c>
    </row>
    <row r="175" spans="1:8" ht="12.75" customHeight="1">
      <c r="A175" s="42" t="s">
        <v>305</v>
      </c>
      <c r="B175" s="43" t="s">
        <v>303</v>
      </c>
      <c r="C175" s="44" t="s">
        <v>513</v>
      </c>
      <c r="D175" s="45">
        <v>1302800</v>
      </c>
      <c r="E175" s="45">
        <v>516504.77</v>
      </c>
      <c r="F175" s="45">
        <v>786295.23</v>
      </c>
      <c r="G175" s="75"/>
      <c r="H175" s="68">
        <f t="shared" si="2"/>
        <v>0.396457453177771</v>
      </c>
    </row>
    <row r="176" spans="1:8" ht="12.75" customHeight="1">
      <c r="A176" s="42" t="s">
        <v>387</v>
      </c>
      <c r="B176" s="43" t="s">
        <v>303</v>
      </c>
      <c r="C176" s="44" t="s">
        <v>514</v>
      </c>
      <c r="D176" s="45">
        <v>1302800</v>
      </c>
      <c r="E176" s="45">
        <v>516504.77</v>
      </c>
      <c r="F176" s="45">
        <v>786295.23</v>
      </c>
      <c r="G176" s="75"/>
      <c r="H176" s="68">
        <f t="shared" si="2"/>
        <v>0.396457453177771</v>
      </c>
    </row>
    <row r="177" spans="1:8" ht="22.5" customHeight="1">
      <c r="A177" s="42" t="s">
        <v>515</v>
      </c>
      <c r="B177" s="43" t="s">
        <v>303</v>
      </c>
      <c r="C177" s="44" t="s">
        <v>516</v>
      </c>
      <c r="D177" s="45">
        <v>1302800</v>
      </c>
      <c r="E177" s="45">
        <v>516504.77</v>
      </c>
      <c r="F177" s="45">
        <v>786295.23</v>
      </c>
      <c r="G177" s="75"/>
      <c r="H177" s="68">
        <f t="shared" si="2"/>
        <v>0.396457453177771</v>
      </c>
    </row>
    <row r="178" spans="1:8" ht="12.75" customHeight="1">
      <c r="A178" s="42" t="s">
        <v>517</v>
      </c>
      <c r="B178" s="43" t="s">
        <v>303</v>
      </c>
      <c r="C178" s="44" t="s">
        <v>518</v>
      </c>
      <c r="D178" s="45">
        <v>5975820.85</v>
      </c>
      <c r="E178" s="45">
        <v>414320</v>
      </c>
      <c r="F178" s="45">
        <v>5561500.85</v>
      </c>
      <c r="G178" s="75"/>
      <c r="H178" s="68">
        <f t="shared" si="2"/>
        <v>0.0693327344309527</v>
      </c>
    </row>
    <row r="179" spans="1:8" ht="12.75" customHeight="1">
      <c r="A179" s="42" t="s">
        <v>305</v>
      </c>
      <c r="B179" s="43" t="s">
        <v>303</v>
      </c>
      <c r="C179" s="44" t="s">
        <v>519</v>
      </c>
      <c r="D179" s="45">
        <v>5975820.85</v>
      </c>
      <c r="E179" s="45">
        <v>414320</v>
      </c>
      <c r="F179" s="45">
        <v>5561500.85</v>
      </c>
      <c r="G179" s="75"/>
      <c r="H179" s="68">
        <f t="shared" si="2"/>
        <v>0.0693327344309527</v>
      </c>
    </row>
    <row r="180" spans="1:8" ht="12.75" customHeight="1">
      <c r="A180" s="42" t="s">
        <v>387</v>
      </c>
      <c r="B180" s="43" t="s">
        <v>303</v>
      </c>
      <c r="C180" s="44" t="s">
        <v>520</v>
      </c>
      <c r="D180" s="45">
        <v>5975820.85</v>
      </c>
      <c r="E180" s="45">
        <v>414320</v>
      </c>
      <c r="F180" s="45">
        <v>5561500.85</v>
      </c>
      <c r="G180" s="75"/>
      <c r="H180" s="68">
        <f t="shared" si="2"/>
        <v>0.0693327344309527</v>
      </c>
    </row>
    <row r="181" spans="1:8" ht="12.75" customHeight="1">
      <c r="A181" s="42" t="s">
        <v>389</v>
      </c>
      <c r="B181" s="43" t="s">
        <v>303</v>
      </c>
      <c r="C181" s="44" t="s">
        <v>521</v>
      </c>
      <c r="D181" s="45">
        <v>5975820.85</v>
      </c>
      <c r="E181" s="45">
        <v>414320</v>
      </c>
      <c r="F181" s="45">
        <v>5561500.85</v>
      </c>
      <c r="G181" s="75"/>
      <c r="H181" s="68">
        <f t="shared" si="2"/>
        <v>0.0693327344309527</v>
      </c>
    </row>
    <row r="182" spans="1:8" ht="12.75" customHeight="1">
      <c r="A182" s="42" t="s">
        <v>522</v>
      </c>
      <c r="B182" s="43" t="s">
        <v>303</v>
      </c>
      <c r="C182" s="44" t="s">
        <v>523</v>
      </c>
      <c r="D182" s="45">
        <v>9940100</v>
      </c>
      <c r="E182" s="45">
        <v>1378809.22</v>
      </c>
      <c r="F182" s="45">
        <v>8561290.78</v>
      </c>
      <c r="G182" s="75"/>
      <c r="H182" s="68">
        <f t="shared" si="2"/>
        <v>0.13871180571624028</v>
      </c>
    </row>
    <row r="183" spans="1:8" ht="12.75" customHeight="1">
      <c r="A183" s="42" t="s">
        <v>305</v>
      </c>
      <c r="B183" s="43" t="s">
        <v>303</v>
      </c>
      <c r="C183" s="44" t="s">
        <v>524</v>
      </c>
      <c r="D183" s="45">
        <v>7672900</v>
      </c>
      <c r="E183" s="45">
        <v>1378809.22</v>
      </c>
      <c r="F183" s="45">
        <v>6294090.78</v>
      </c>
      <c r="G183" s="75"/>
      <c r="H183" s="68">
        <f t="shared" si="2"/>
        <v>0.17969857811257803</v>
      </c>
    </row>
    <row r="184" spans="1:8" ht="12.75" customHeight="1">
      <c r="A184" s="42" t="s">
        <v>381</v>
      </c>
      <c r="B184" s="43" t="s">
        <v>303</v>
      </c>
      <c r="C184" s="44" t="s">
        <v>525</v>
      </c>
      <c r="D184" s="45">
        <v>7672900</v>
      </c>
      <c r="E184" s="45">
        <v>1378809.22</v>
      </c>
      <c r="F184" s="45">
        <v>6294090.78</v>
      </c>
      <c r="G184" s="75"/>
      <c r="H184" s="68">
        <f t="shared" si="2"/>
        <v>0.17969857811257803</v>
      </c>
    </row>
    <row r="185" spans="1:8" ht="22.5" customHeight="1">
      <c r="A185" s="42" t="s">
        <v>383</v>
      </c>
      <c r="B185" s="43" t="s">
        <v>303</v>
      </c>
      <c r="C185" s="44" t="s">
        <v>526</v>
      </c>
      <c r="D185" s="45">
        <v>7672900</v>
      </c>
      <c r="E185" s="45">
        <v>1378809.22</v>
      </c>
      <c r="F185" s="45">
        <v>6294090.78</v>
      </c>
      <c r="G185" s="75"/>
      <c r="H185" s="68">
        <f t="shared" si="2"/>
        <v>0.17969857811257803</v>
      </c>
    </row>
    <row r="186" spans="1:8" ht="12.75" customHeight="1">
      <c r="A186" s="42" t="s">
        <v>333</v>
      </c>
      <c r="B186" s="43" t="s">
        <v>303</v>
      </c>
      <c r="C186" s="44" t="s">
        <v>527</v>
      </c>
      <c r="D186" s="45">
        <v>2267200</v>
      </c>
      <c r="E186" s="45" t="s">
        <v>99</v>
      </c>
      <c r="F186" s="45">
        <v>2267200</v>
      </c>
      <c r="G186" s="75"/>
      <c r="H186" s="68"/>
    </row>
    <row r="187" spans="1:8" ht="12.75" customHeight="1">
      <c r="A187" s="42" t="s">
        <v>335</v>
      </c>
      <c r="B187" s="43" t="s">
        <v>303</v>
      </c>
      <c r="C187" s="44" t="s">
        <v>528</v>
      </c>
      <c r="D187" s="45">
        <v>2267200</v>
      </c>
      <c r="E187" s="45" t="s">
        <v>99</v>
      </c>
      <c r="F187" s="45">
        <v>2267200</v>
      </c>
      <c r="G187" s="75"/>
      <c r="H187" s="68"/>
    </row>
    <row r="188" spans="1:8" ht="12.75" customHeight="1">
      <c r="A188" s="42" t="s">
        <v>529</v>
      </c>
      <c r="B188" s="43" t="s">
        <v>303</v>
      </c>
      <c r="C188" s="44" t="s">
        <v>530</v>
      </c>
      <c r="D188" s="45">
        <v>1375450.06</v>
      </c>
      <c r="E188" s="45" t="s">
        <v>99</v>
      </c>
      <c r="F188" s="45">
        <v>1375450.06</v>
      </c>
      <c r="G188" s="75"/>
      <c r="H188" s="68"/>
    </row>
    <row r="189" spans="1:8" ht="12.75" customHeight="1">
      <c r="A189" s="42" t="s">
        <v>448</v>
      </c>
      <c r="B189" s="43" t="s">
        <v>303</v>
      </c>
      <c r="C189" s="44" t="s">
        <v>531</v>
      </c>
      <c r="D189" s="45">
        <v>1375450.06</v>
      </c>
      <c r="E189" s="45" t="s">
        <v>99</v>
      </c>
      <c r="F189" s="45">
        <v>1375450.06</v>
      </c>
      <c r="G189" s="75"/>
      <c r="H189" s="68"/>
    </row>
    <row r="190" spans="1:8" ht="12.75" customHeight="1">
      <c r="A190" s="42" t="s">
        <v>450</v>
      </c>
      <c r="B190" s="43" t="s">
        <v>303</v>
      </c>
      <c r="C190" s="44" t="s">
        <v>532</v>
      </c>
      <c r="D190" s="45">
        <v>1375450.06</v>
      </c>
      <c r="E190" s="45" t="s">
        <v>99</v>
      </c>
      <c r="F190" s="45">
        <v>1375450.06</v>
      </c>
      <c r="G190" s="75"/>
      <c r="H190" s="68"/>
    </row>
    <row r="191" spans="1:8" ht="12.75" customHeight="1">
      <c r="A191" s="42" t="s">
        <v>533</v>
      </c>
      <c r="B191" s="43" t="s">
        <v>303</v>
      </c>
      <c r="C191" s="44" t="s">
        <v>534</v>
      </c>
      <c r="D191" s="45">
        <v>13018000</v>
      </c>
      <c r="E191" s="45">
        <v>7181514</v>
      </c>
      <c r="F191" s="45">
        <v>5836486</v>
      </c>
      <c r="G191" s="75"/>
      <c r="H191" s="68">
        <f t="shared" si="2"/>
        <v>0.5516603164848671</v>
      </c>
    </row>
    <row r="192" spans="1:8" ht="12.75" customHeight="1">
      <c r="A192" s="42" t="s">
        <v>305</v>
      </c>
      <c r="B192" s="43" t="s">
        <v>303</v>
      </c>
      <c r="C192" s="44" t="s">
        <v>535</v>
      </c>
      <c r="D192" s="45">
        <v>12848000</v>
      </c>
      <c r="E192" s="45">
        <v>7181514</v>
      </c>
      <c r="F192" s="45">
        <v>5666486</v>
      </c>
      <c r="G192" s="75"/>
      <c r="H192" s="68">
        <f t="shared" si="2"/>
        <v>0.5589596824408468</v>
      </c>
    </row>
    <row r="193" spans="1:8" ht="12.75" customHeight="1">
      <c r="A193" s="42" t="s">
        <v>321</v>
      </c>
      <c r="B193" s="43" t="s">
        <v>303</v>
      </c>
      <c r="C193" s="44" t="s">
        <v>536</v>
      </c>
      <c r="D193" s="45">
        <v>470000</v>
      </c>
      <c r="E193" s="45" t="s">
        <v>99</v>
      </c>
      <c r="F193" s="45">
        <v>470000</v>
      </c>
      <c r="G193" s="75"/>
      <c r="H193" s="68"/>
    </row>
    <row r="194" spans="1:8" ht="12.75" customHeight="1">
      <c r="A194" s="42" t="s">
        <v>329</v>
      </c>
      <c r="B194" s="43" t="s">
        <v>303</v>
      </c>
      <c r="C194" s="44" t="s">
        <v>537</v>
      </c>
      <c r="D194" s="45">
        <v>470000</v>
      </c>
      <c r="E194" s="45" t="s">
        <v>99</v>
      </c>
      <c r="F194" s="45">
        <v>470000</v>
      </c>
      <c r="G194" s="75"/>
      <c r="H194" s="68"/>
    </row>
    <row r="195" spans="1:8" ht="12.75" customHeight="1">
      <c r="A195" s="42" t="s">
        <v>381</v>
      </c>
      <c r="B195" s="43" t="s">
        <v>303</v>
      </c>
      <c r="C195" s="44" t="s">
        <v>538</v>
      </c>
      <c r="D195" s="45">
        <v>11567300</v>
      </c>
      <c r="E195" s="45">
        <v>6775460</v>
      </c>
      <c r="F195" s="45">
        <v>4791840</v>
      </c>
      <c r="G195" s="75"/>
      <c r="H195" s="68">
        <f t="shared" si="2"/>
        <v>0.5857425674098536</v>
      </c>
    </row>
    <row r="196" spans="1:8" ht="22.5" customHeight="1">
      <c r="A196" s="42" t="s">
        <v>383</v>
      </c>
      <c r="B196" s="43" t="s">
        <v>303</v>
      </c>
      <c r="C196" s="44" t="s">
        <v>539</v>
      </c>
      <c r="D196" s="45">
        <v>11567300</v>
      </c>
      <c r="E196" s="45">
        <v>6775460</v>
      </c>
      <c r="F196" s="45">
        <v>4791840</v>
      </c>
      <c r="G196" s="75"/>
      <c r="H196" s="68">
        <f t="shared" si="2"/>
        <v>0.5857425674098536</v>
      </c>
    </row>
    <row r="197" spans="1:8" ht="12.75" customHeight="1">
      <c r="A197" s="42" t="s">
        <v>331</v>
      </c>
      <c r="B197" s="43" t="s">
        <v>303</v>
      </c>
      <c r="C197" s="44" t="s">
        <v>540</v>
      </c>
      <c r="D197" s="45">
        <v>810700</v>
      </c>
      <c r="E197" s="45">
        <v>406054</v>
      </c>
      <c r="F197" s="45">
        <v>404646</v>
      </c>
      <c r="G197" s="75"/>
      <c r="H197" s="68">
        <f t="shared" si="2"/>
        <v>0.5008683853459973</v>
      </c>
    </row>
    <row r="198" spans="1:8" ht="12.75" customHeight="1">
      <c r="A198" s="42" t="s">
        <v>333</v>
      </c>
      <c r="B198" s="43" t="s">
        <v>303</v>
      </c>
      <c r="C198" s="44" t="s">
        <v>541</v>
      </c>
      <c r="D198" s="45">
        <v>170000</v>
      </c>
      <c r="E198" s="45" t="s">
        <v>99</v>
      </c>
      <c r="F198" s="45">
        <v>170000</v>
      </c>
      <c r="G198" s="75"/>
      <c r="H198" s="68"/>
    </row>
    <row r="199" spans="1:8" ht="12.75" customHeight="1">
      <c r="A199" s="42" t="s">
        <v>335</v>
      </c>
      <c r="B199" s="43" t="s">
        <v>303</v>
      </c>
      <c r="C199" s="44" t="s">
        <v>542</v>
      </c>
      <c r="D199" s="45">
        <v>70000</v>
      </c>
      <c r="E199" s="45" t="s">
        <v>99</v>
      </c>
      <c r="F199" s="45">
        <v>70000</v>
      </c>
      <c r="G199" s="75"/>
      <c r="H199" s="68"/>
    </row>
    <row r="200" spans="1:8" ht="12.75" customHeight="1">
      <c r="A200" s="42" t="s">
        <v>337</v>
      </c>
      <c r="B200" s="43" t="s">
        <v>303</v>
      </c>
      <c r="C200" s="44" t="s">
        <v>543</v>
      </c>
      <c r="D200" s="45">
        <v>100000</v>
      </c>
      <c r="E200" s="45" t="s">
        <v>99</v>
      </c>
      <c r="F200" s="45">
        <v>100000</v>
      </c>
      <c r="G200" s="75"/>
      <c r="H200" s="68"/>
    </row>
    <row r="201" spans="1:8" ht="12.75" customHeight="1">
      <c r="A201" s="42" t="s">
        <v>544</v>
      </c>
      <c r="B201" s="43" t="s">
        <v>303</v>
      </c>
      <c r="C201" s="44" t="s">
        <v>545</v>
      </c>
      <c r="D201" s="45">
        <v>2528339.75</v>
      </c>
      <c r="E201" s="45" t="s">
        <v>99</v>
      </c>
      <c r="F201" s="45">
        <v>2528339.75</v>
      </c>
      <c r="G201" s="75"/>
      <c r="H201" s="68"/>
    </row>
    <row r="202" spans="1:8" ht="12.75" customHeight="1">
      <c r="A202" s="42" t="s">
        <v>305</v>
      </c>
      <c r="B202" s="43" t="s">
        <v>303</v>
      </c>
      <c r="C202" s="44" t="s">
        <v>546</v>
      </c>
      <c r="D202" s="45">
        <v>2128339.75</v>
      </c>
      <c r="E202" s="45" t="s">
        <v>99</v>
      </c>
      <c r="F202" s="45">
        <v>2128339.75</v>
      </c>
      <c r="G202" s="75"/>
      <c r="H202" s="68"/>
    </row>
    <row r="203" spans="1:8" ht="12.75" customHeight="1">
      <c r="A203" s="42" t="s">
        <v>381</v>
      </c>
      <c r="B203" s="43" t="s">
        <v>303</v>
      </c>
      <c r="C203" s="44" t="s">
        <v>547</v>
      </c>
      <c r="D203" s="45">
        <v>2128339.75</v>
      </c>
      <c r="E203" s="45" t="s">
        <v>99</v>
      </c>
      <c r="F203" s="45">
        <v>2128339.75</v>
      </c>
      <c r="G203" s="75"/>
      <c r="H203" s="68"/>
    </row>
    <row r="204" spans="1:8" ht="22.5" customHeight="1">
      <c r="A204" s="42" t="s">
        <v>383</v>
      </c>
      <c r="B204" s="43" t="s">
        <v>303</v>
      </c>
      <c r="C204" s="44" t="s">
        <v>548</v>
      </c>
      <c r="D204" s="45">
        <v>2128339.75</v>
      </c>
      <c r="E204" s="45" t="s">
        <v>99</v>
      </c>
      <c r="F204" s="45">
        <v>2128339.75</v>
      </c>
      <c r="G204" s="75"/>
      <c r="H204" s="68"/>
    </row>
    <row r="205" spans="1:8" ht="12.75" customHeight="1">
      <c r="A205" s="42" t="s">
        <v>448</v>
      </c>
      <c r="B205" s="43" t="s">
        <v>303</v>
      </c>
      <c r="C205" s="44" t="s">
        <v>549</v>
      </c>
      <c r="D205" s="45">
        <v>400000</v>
      </c>
      <c r="E205" s="45" t="s">
        <v>99</v>
      </c>
      <c r="F205" s="45">
        <v>400000</v>
      </c>
      <c r="G205" s="75"/>
      <c r="H205" s="68"/>
    </row>
    <row r="206" spans="1:8" ht="12.75" customHeight="1">
      <c r="A206" s="42" t="s">
        <v>450</v>
      </c>
      <c r="B206" s="43" t="s">
        <v>303</v>
      </c>
      <c r="C206" s="44" t="s">
        <v>550</v>
      </c>
      <c r="D206" s="45">
        <v>400000</v>
      </c>
      <c r="E206" s="45" t="s">
        <v>99</v>
      </c>
      <c r="F206" s="45">
        <v>400000</v>
      </c>
      <c r="G206" s="75"/>
      <c r="H206" s="68"/>
    </row>
    <row r="207" spans="1:8" ht="12.75" customHeight="1">
      <c r="A207" s="42" t="s">
        <v>551</v>
      </c>
      <c r="B207" s="43" t="s">
        <v>303</v>
      </c>
      <c r="C207" s="44" t="s">
        <v>552</v>
      </c>
      <c r="D207" s="45">
        <v>617300</v>
      </c>
      <c r="E207" s="45">
        <v>268386.53</v>
      </c>
      <c r="F207" s="45">
        <v>348913.47</v>
      </c>
      <c r="G207" s="75"/>
      <c r="H207" s="68">
        <f>E207/D207</f>
        <v>0.43477487445326424</v>
      </c>
    </row>
    <row r="208" spans="1:8" ht="12.75" customHeight="1">
      <c r="A208" s="42" t="s">
        <v>305</v>
      </c>
      <c r="B208" s="43" t="s">
        <v>303</v>
      </c>
      <c r="C208" s="44" t="s">
        <v>553</v>
      </c>
      <c r="D208" s="45">
        <v>617300</v>
      </c>
      <c r="E208" s="45">
        <v>268386.53</v>
      </c>
      <c r="F208" s="45">
        <v>348913.47</v>
      </c>
      <c r="G208" s="75"/>
      <c r="H208" s="68">
        <f>E208/D208</f>
        <v>0.43477487445326424</v>
      </c>
    </row>
    <row r="209" spans="1:8" ht="12.75" customHeight="1">
      <c r="A209" s="42" t="s">
        <v>381</v>
      </c>
      <c r="B209" s="43" t="s">
        <v>303</v>
      </c>
      <c r="C209" s="44" t="s">
        <v>554</v>
      </c>
      <c r="D209" s="45">
        <v>617300</v>
      </c>
      <c r="E209" s="45">
        <v>268386.53</v>
      </c>
      <c r="F209" s="45">
        <v>348913.47</v>
      </c>
      <c r="G209" s="75"/>
      <c r="H209" s="68">
        <f>E209/D209</f>
        <v>0.43477487445326424</v>
      </c>
    </row>
    <row r="210" spans="1:8" ht="22.5" customHeight="1">
      <c r="A210" s="42" t="s">
        <v>383</v>
      </c>
      <c r="B210" s="43" t="s">
        <v>303</v>
      </c>
      <c r="C210" s="44" t="s">
        <v>555</v>
      </c>
      <c r="D210" s="45">
        <v>617300</v>
      </c>
      <c r="E210" s="45">
        <v>268386.53</v>
      </c>
      <c r="F210" s="45">
        <v>348913.47</v>
      </c>
      <c r="G210" s="75"/>
      <c r="H210" s="68">
        <f>E210/D210</f>
        <v>0.43477487445326424</v>
      </c>
    </row>
    <row r="211" spans="1:8" ht="22.5" customHeight="1">
      <c r="A211" s="42" t="s">
        <v>556</v>
      </c>
      <c r="B211" s="43" t="s">
        <v>303</v>
      </c>
      <c r="C211" s="44" t="s">
        <v>557</v>
      </c>
      <c r="D211" s="45">
        <v>492300</v>
      </c>
      <c r="E211" s="45" t="s">
        <v>99</v>
      </c>
      <c r="F211" s="45">
        <v>492300</v>
      </c>
      <c r="G211" s="75"/>
      <c r="H211" s="68"/>
    </row>
    <row r="212" spans="1:8" ht="12.75" customHeight="1">
      <c r="A212" s="42" t="s">
        <v>305</v>
      </c>
      <c r="B212" s="43" t="s">
        <v>303</v>
      </c>
      <c r="C212" s="44" t="s">
        <v>558</v>
      </c>
      <c r="D212" s="45">
        <v>492300</v>
      </c>
      <c r="E212" s="45" t="s">
        <v>99</v>
      </c>
      <c r="F212" s="45">
        <v>492300</v>
      </c>
      <c r="G212" s="75"/>
      <c r="H212" s="68"/>
    </row>
    <row r="213" spans="1:8" ht="12.75" customHeight="1">
      <c r="A213" s="42" t="s">
        <v>559</v>
      </c>
      <c r="B213" s="43" t="s">
        <v>303</v>
      </c>
      <c r="C213" s="44" t="s">
        <v>560</v>
      </c>
      <c r="D213" s="45">
        <v>492300</v>
      </c>
      <c r="E213" s="45" t="s">
        <v>99</v>
      </c>
      <c r="F213" s="45">
        <v>492300</v>
      </c>
      <c r="G213" s="75"/>
      <c r="H213" s="68"/>
    </row>
    <row r="214" spans="1:8" ht="12.75" customHeight="1" thickBot="1">
      <c r="A214" s="42" t="s">
        <v>561</v>
      </c>
      <c r="B214" s="43" t="s">
        <v>303</v>
      </c>
      <c r="C214" s="44" t="s">
        <v>562</v>
      </c>
      <c r="D214" s="45">
        <v>492300</v>
      </c>
      <c r="E214" s="45" t="s">
        <v>99</v>
      </c>
      <c r="F214" s="45">
        <v>492300</v>
      </c>
      <c r="G214" s="75"/>
      <c r="H214" s="68"/>
    </row>
    <row r="215" spans="1:8" ht="12.75" customHeight="1" thickBot="1">
      <c r="A215" s="25" t="s">
        <v>563</v>
      </c>
      <c r="B215" s="46" t="s">
        <v>564</v>
      </c>
      <c r="C215" s="47" t="s">
        <v>31</v>
      </c>
      <c r="D215" s="48">
        <v>-135934800</v>
      </c>
      <c r="E215" s="48">
        <v>-11937839.3</v>
      </c>
      <c r="F215" s="47" t="s">
        <v>31</v>
      </c>
      <c r="G215" s="74"/>
      <c r="H215" s="69"/>
    </row>
    <row r="216" spans="1:8" ht="15" customHeight="1">
      <c r="A216" s="49"/>
      <c r="B216" s="50"/>
      <c r="C216" s="50"/>
      <c r="D216" s="50"/>
      <c r="E216" s="50"/>
      <c r="F216" s="50"/>
      <c r="G216" s="15"/>
      <c r="H216" s="15"/>
    </row>
  </sheetData>
  <sheetProtection/>
  <mergeCells count="8">
    <mergeCell ref="H3:H5"/>
    <mergeCell ref="F3:F5"/>
    <mergeCell ref="A1:E1"/>
    <mergeCell ref="A3:A5"/>
    <mergeCell ref="B3:B5"/>
    <mergeCell ref="C3:C5"/>
    <mergeCell ref="D3:D5"/>
    <mergeCell ref="E3:E5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zoomScalePageLayoutView="0" workbookViewId="0" topLeftCell="A1">
      <selection activeCell="D1" sqref="D1"/>
    </sheetView>
  </sheetViews>
  <sheetFormatPr defaultColWidth="9.00390625" defaultRowHeight="12.75"/>
  <cols>
    <col min="1" max="1" width="50.875" style="0" customWidth="1"/>
    <col min="2" max="2" width="7.125" style="0" customWidth="1"/>
    <col min="3" max="3" width="20.00390625" style="0" customWidth="1"/>
    <col min="4" max="4" width="12.75390625" style="0" customWidth="1"/>
    <col min="5" max="6" width="12.875" style="0" customWidth="1"/>
    <col min="7" max="7" width="9.50390625" style="0" customWidth="1"/>
  </cols>
  <sheetData>
    <row r="1" spans="1:6" ht="15" customHeight="1">
      <c r="A1" s="51"/>
      <c r="B1" s="51"/>
      <c r="C1" s="52"/>
      <c r="D1" s="11"/>
      <c r="E1" s="53"/>
      <c r="F1" s="37" t="s">
        <v>565</v>
      </c>
    </row>
    <row r="2" spans="1:6" ht="15" customHeight="1">
      <c r="A2" s="96" t="s">
        <v>566</v>
      </c>
      <c r="B2" s="96"/>
      <c r="C2" s="96"/>
      <c r="D2" s="96"/>
      <c r="E2" s="96"/>
      <c r="F2" s="96"/>
    </row>
    <row r="3" spans="1:6" ht="12" customHeight="1">
      <c r="A3" s="54"/>
      <c r="B3" s="54"/>
      <c r="C3" s="55"/>
      <c r="D3" s="55"/>
      <c r="E3" s="56"/>
      <c r="F3" s="57"/>
    </row>
    <row r="4" spans="1:7" ht="10.5" customHeight="1">
      <c r="A4" s="85" t="s">
        <v>20</v>
      </c>
      <c r="B4" s="88" t="s">
        <v>21</v>
      </c>
      <c r="C4" s="88" t="s">
        <v>567</v>
      </c>
      <c r="D4" s="88" t="s">
        <v>23</v>
      </c>
      <c r="E4" s="88" t="s">
        <v>24</v>
      </c>
      <c r="F4" s="88" t="s">
        <v>25</v>
      </c>
      <c r="G4" s="102" t="s">
        <v>599</v>
      </c>
    </row>
    <row r="5" spans="1:7" ht="12" customHeight="1">
      <c r="A5" s="86"/>
      <c r="B5" s="89"/>
      <c r="C5" s="89"/>
      <c r="D5" s="89"/>
      <c r="E5" s="89"/>
      <c r="F5" s="89"/>
      <c r="G5" s="102"/>
    </row>
    <row r="6" spans="1:7" ht="12" customHeight="1">
      <c r="A6" s="86"/>
      <c r="B6" s="89"/>
      <c r="C6" s="89"/>
      <c r="D6" s="89"/>
      <c r="E6" s="89"/>
      <c r="F6" s="89"/>
      <c r="G6" s="102"/>
    </row>
    <row r="7" spans="1:7" ht="11.25" customHeight="1">
      <c r="A7" s="86"/>
      <c r="B7" s="89"/>
      <c r="C7" s="89"/>
      <c r="D7" s="89"/>
      <c r="E7" s="89"/>
      <c r="F7" s="89"/>
      <c r="G7" s="102"/>
    </row>
    <row r="8" spans="1:7" ht="10.5" customHeight="1">
      <c r="A8" s="87"/>
      <c r="B8" s="90"/>
      <c r="C8" s="90"/>
      <c r="D8" s="90"/>
      <c r="E8" s="90"/>
      <c r="F8" s="90"/>
      <c r="G8" s="102"/>
    </row>
    <row r="9" spans="1:7" ht="12" customHeight="1" thickBot="1">
      <c r="A9" s="24">
        <v>1</v>
      </c>
      <c r="B9" s="9">
        <v>2</v>
      </c>
      <c r="C9" s="39">
        <v>3</v>
      </c>
      <c r="D9" s="39" t="s">
        <v>26</v>
      </c>
      <c r="E9" s="39" t="s">
        <v>27</v>
      </c>
      <c r="F9" s="76" t="s">
        <v>28</v>
      </c>
      <c r="G9" s="77">
        <v>7</v>
      </c>
    </row>
    <row r="10" spans="1:7" ht="12.75" customHeight="1">
      <c r="A10" s="25" t="s">
        <v>568</v>
      </c>
      <c r="B10" s="40">
        <v>500</v>
      </c>
      <c r="C10" s="27" t="s">
        <v>31</v>
      </c>
      <c r="D10" s="28">
        <v>135934800</v>
      </c>
      <c r="E10" s="28">
        <v>11937839.3</v>
      </c>
      <c r="F10" s="28">
        <v>123996960.7</v>
      </c>
      <c r="G10" s="80">
        <f>E10/D10</f>
        <v>0.08782033224751867</v>
      </c>
    </row>
    <row r="11" spans="1:7" ht="12.75" customHeight="1">
      <c r="A11" s="29" t="s">
        <v>32</v>
      </c>
      <c r="B11" s="30"/>
      <c r="C11" s="31"/>
      <c r="D11" s="41"/>
      <c r="E11" s="41"/>
      <c r="F11" s="41"/>
      <c r="G11" s="83"/>
    </row>
    <row r="12" spans="1:7" ht="12.75" customHeight="1">
      <c r="A12" s="33" t="s">
        <v>569</v>
      </c>
      <c r="B12" s="34">
        <v>520</v>
      </c>
      <c r="C12" s="35" t="s">
        <v>31</v>
      </c>
      <c r="D12" s="36" t="s">
        <v>99</v>
      </c>
      <c r="E12" s="36" t="s">
        <v>99</v>
      </c>
      <c r="F12" s="36" t="s">
        <v>99</v>
      </c>
      <c r="G12" s="84"/>
    </row>
    <row r="13" spans="1:7" ht="12.75" customHeight="1">
      <c r="A13" s="29" t="s">
        <v>570</v>
      </c>
      <c r="B13" s="58"/>
      <c r="C13" s="24"/>
      <c r="D13" s="59"/>
      <c r="E13" s="59"/>
      <c r="F13" s="59"/>
      <c r="G13" s="81"/>
    </row>
    <row r="14" spans="1:7" ht="22.5" customHeight="1">
      <c r="A14" s="42" t="s">
        <v>571</v>
      </c>
      <c r="B14" s="58">
        <v>520</v>
      </c>
      <c r="C14" s="24" t="s">
        <v>572</v>
      </c>
      <c r="D14" s="60">
        <v>10000000</v>
      </c>
      <c r="E14" s="60" t="s">
        <v>99</v>
      </c>
      <c r="F14" s="60">
        <v>10000000</v>
      </c>
      <c r="G14" s="81"/>
    </row>
    <row r="15" spans="1:7" ht="22.5" customHeight="1">
      <c r="A15" s="42" t="s">
        <v>573</v>
      </c>
      <c r="B15" s="58">
        <v>520</v>
      </c>
      <c r="C15" s="24" t="s">
        <v>574</v>
      </c>
      <c r="D15" s="60">
        <v>10000000</v>
      </c>
      <c r="E15" s="60" t="s">
        <v>99</v>
      </c>
      <c r="F15" s="60">
        <v>10000000</v>
      </c>
      <c r="G15" s="81"/>
    </row>
    <row r="16" spans="1:7" ht="22.5" customHeight="1">
      <c r="A16" s="42" t="s">
        <v>575</v>
      </c>
      <c r="B16" s="58">
        <v>520</v>
      </c>
      <c r="C16" s="24" t="s">
        <v>576</v>
      </c>
      <c r="D16" s="60">
        <v>-10000000</v>
      </c>
      <c r="E16" s="60" t="s">
        <v>99</v>
      </c>
      <c r="F16" s="60">
        <v>-10000000</v>
      </c>
      <c r="G16" s="81"/>
    </row>
    <row r="17" spans="1:7" ht="22.5" customHeight="1">
      <c r="A17" s="42" t="s">
        <v>577</v>
      </c>
      <c r="B17" s="58">
        <v>520</v>
      </c>
      <c r="C17" s="24" t="s">
        <v>578</v>
      </c>
      <c r="D17" s="60">
        <v>-10000000</v>
      </c>
      <c r="E17" s="60" t="s">
        <v>99</v>
      </c>
      <c r="F17" s="60">
        <v>-10000000</v>
      </c>
      <c r="G17" s="81"/>
    </row>
    <row r="18" spans="1:7" ht="12.75" customHeight="1">
      <c r="A18" s="61" t="s">
        <v>579</v>
      </c>
      <c r="B18" s="58">
        <v>620</v>
      </c>
      <c r="C18" s="24" t="s">
        <v>31</v>
      </c>
      <c r="D18" s="60" t="s">
        <v>99</v>
      </c>
      <c r="E18" s="60" t="s">
        <v>99</v>
      </c>
      <c r="F18" s="60" t="s">
        <v>99</v>
      </c>
      <c r="G18" s="81"/>
    </row>
    <row r="19" spans="1:7" ht="12.75" customHeight="1">
      <c r="A19" s="62" t="s">
        <v>570</v>
      </c>
      <c r="B19" s="58"/>
      <c r="C19" s="24"/>
      <c r="D19" s="59"/>
      <c r="E19" s="59"/>
      <c r="F19" s="59"/>
      <c r="G19" s="81"/>
    </row>
    <row r="20" spans="1:7" ht="12.75" customHeight="1">
      <c r="A20" s="61" t="s">
        <v>580</v>
      </c>
      <c r="B20" s="58">
        <v>700</v>
      </c>
      <c r="C20" s="24" t="s">
        <v>581</v>
      </c>
      <c r="D20" s="60">
        <v>135934800</v>
      </c>
      <c r="E20" s="60">
        <v>11937839.3</v>
      </c>
      <c r="F20" s="60">
        <v>123996960.7</v>
      </c>
      <c r="G20" s="81">
        <f aca="true" t="shared" si="0" ref="G20:G28">E20/D20</f>
        <v>0.08782033224751867</v>
      </c>
    </row>
    <row r="21" spans="1:7" ht="12.75" customHeight="1">
      <c r="A21" s="61" t="s">
        <v>582</v>
      </c>
      <c r="B21" s="58">
        <v>710</v>
      </c>
      <c r="C21" s="24" t="s">
        <v>583</v>
      </c>
      <c r="D21" s="60">
        <v>-752724585.11</v>
      </c>
      <c r="E21" s="60">
        <v>-597746898.78</v>
      </c>
      <c r="F21" s="78" t="s">
        <v>584</v>
      </c>
      <c r="G21" s="81">
        <f t="shared" si="0"/>
        <v>0.794111034240562</v>
      </c>
    </row>
    <row r="22" spans="1:7" ht="12.75" customHeight="1">
      <c r="A22" s="42" t="s">
        <v>585</v>
      </c>
      <c r="B22" s="58">
        <v>710</v>
      </c>
      <c r="C22" s="24" t="s">
        <v>586</v>
      </c>
      <c r="D22" s="60">
        <v>-752724585.11</v>
      </c>
      <c r="E22" s="60">
        <v>-597746898.78</v>
      </c>
      <c r="F22" s="78" t="s">
        <v>584</v>
      </c>
      <c r="G22" s="81">
        <f t="shared" si="0"/>
        <v>0.794111034240562</v>
      </c>
    </row>
    <row r="23" spans="1:7" ht="12.75" customHeight="1">
      <c r="A23" s="42" t="s">
        <v>587</v>
      </c>
      <c r="B23" s="58">
        <v>710</v>
      </c>
      <c r="C23" s="24" t="s">
        <v>588</v>
      </c>
      <c r="D23" s="60">
        <v>-752724585.11</v>
      </c>
      <c r="E23" s="60">
        <v>-597746898.78</v>
      </c>
      <c r="F23" s="78" t="s">
        <v>584</v>
      </c>
      <c r="G23" s="81">
        <f t="shared" si="0"/>
        <v>0.794111034240562</v>
      </c>
    </row>
    <row r="24" spans="1:7" ht="22.5" customHeight="1">
      <c r="A24" s="42" t="s">
        <v>589</v>
      </c>
      <c r="B24" s="58">
        <v>710</v>
      </c>
      <c r="C24" s="24" t="s">
        <v>590</v>
      </c>
      <c r="D24" s="60">
        <v>-752724585.11</v>
      </c>
      <c r="E24" s="60">
        <v>-597746898.78</v>
      </c>
      <c r="F24" s="78" t="s">
        <v>584</v>
      </c>
      <c r="G24" s="81">
        <f t="shared" si="0"/>
        <v>0.794111034240562</v>
      </c>
    </row>
    <row r="25" spans="1:7" ht="12.75" customHeight="1">
      <c r="A25" s="61" t="s">
        <v>591</v>
      </c>
      <c r="B25" s="58">
        <v>720</v>
      </c>
      <c r="C25" s="24" t="s">
        <v>592</v>
      </c>
      <c r="D25" s="60">
        <v>888659385.11</v>
      </c>
      <c r="E25" s="60">
        <v>609684738.08</v>
      </c>
      <c r="F25" s="78" t="s">
        <v>584</v>
      </c>
      <c r="G25" s="81">
        <f t="shared" si="0"/>
        <v>0.6860724685921502</v>
      </c>
    </row>
    <row r="26" spans="1:7" ht="12.75" customHeight="1">
      <c r="A26" s="42" t="s">
        <v>593</v>
      </c>
      <c r="B26" s="58">
        <v>720</v>
      </c>
      <c r="C26" s="63" t="s">
        <v>594</v>
      </c>
      <c r="D26" s="60">
        <v>888659385.11</v>
      </c>
      <c r="E26" s="60">
        <v>609684738.08</v>
      </c>
      <c r="F26" s="78" t="s">
        <v>584</v>
      </c>
      <c r="G26" s="81">
        <f t="shared" si="0"/>
        <v>0.6860724685921502</v>
      </c>
    </row>
    <row r="27" spans="1:7" ht="12.75" customHeight="1">
      <c r="A27" s="42" t="s">
        <v>595</v>
      </c>
      <c r="B27" s="58">
        <v>720</v>
      </c>
      <c r="C27" s="63" t="s">
        <v>596</v>
      </c>
      <c r="D27" s="60">
        <v>888659385.11</v>
      </c>
      <c r="E27" s="60">
        <v>609684738.08</v>
      </c>
      <c r="F27" s="78" t="s">
        <v>584</v>
      </c>
      <c r="G27" s="81">
        <f t="shared" si="0"/>
        <v>0.6860724685921502</v>
      </c>
    </row>
    <row r="28" spans="1:7" ht="22.5" customHeight="1" thickBot="1">
      <c r="A28" s="42" t="s">
        <v>597</v>
      </c>
      <c r="B28" s="58">
        <v>720</v>
      </c>
      <c r="C28" s="63" t="s">
        <v>598</v>
      </c>
      <c r="D28" s="60">
        <v>888659385.11</v>
      </c>
      <c r="E28" s="60">
        <v>609684738.08</v>
      </c>
      <c r="F28" s="79" t="s">
        <v>584</v>
      </c>
      <c r="G28" s="82">
        <f t="shared" si="0"/>
        <v>0.6860724685921502</v>
      </c>
    </row>
    <row r="29" spans="1:6" ht="16.5" customHeight="1">
      <c r="A29" s="11"/>
      <c r="B29" s="1"/>
      <c r="C29" s="1"/>
      <c r="D29" s="53"/>
      <c r="E29" s="1"/>
      <c r="F29" s="1"/>
    </row>
  </sheetData>
  <sheetProtection/>
  <mergeCells count="8">
    <mergeCell ref="G4:G8"/>
    <mergeCell ref="A2:F2"/>
    <mergeCell ref="A4:A8"/>
    <mergeCell ref="B4:B8"/>
    <mergeCell ref="C4:C8"/>
    <mergeCell ref="D4:D8"/>
    <mergeCell ref="E4:E8"/>
    <mergeCell ref="F4:F8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2014-07-23T09:51:28Z</cp:lastPrinted>
  <dcterms:created xsi:type="dcterms:W3CDTF">2014-07-15T10:11:07Z</dcterms:created>
  <dcterms:modified xsi:type="dcterms:W3CDTF">2014-08-29T07:34:38Z</dcterms:modified>
  <cp:category/>
  <cp:version/>
  <cp:contentType/>
  <cp:contentStatus/>
</cp:coreProperties>
</file>